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8_{C38ECFF0-4A38-44A8-AB9A-1E4DB09EE7F3}" xr6:coauthVersionLast="47" xr6:coauthVersionMax="47" xr10:uidLastSave="{00000000-0000-0000-0000-000000000000}"/>
  <bookViews>
    <workbookView xWindow="4410" yWindow="480" windowWidth="13620" windowHeight="10110" xr2:uid="{15BF3495-8632-4301-AC74-95673DD6CD97}"/>
  </bookViews>
  <sheets>
    <sheet name="事業費経費別明細" sheetId="1" r:id="rId1"/>
  </sheets>
  <definedNames>
    <definedName name="_xlnm.Print_Area" localSheetId="0">事業費経費別明細!$A$2:$I$55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G41" i="1"/>
  <c r="H41" i="1" s="1"/>
  <c r="F41" i="1"/>
  <c r="G37" i="1"/>
  <c r="H37" i="1" s="1"/>
  <c r="F37" i="1"/>
  <c r="G33" i="1"/>
  <c r="H33" i="1" s="1"/>
  <c r="F33" i="1"/>
  <c r="G29" i="1"/>
  <c r="H29" i="1" s="1"/>
  <c r="F29" i="1"/>
  <c r="G25" i="1"/>
  <c r="H25" i="1" s="1"/>
  <c r="F25" i="1"/>
  <c r="G21" i="1"/>
  <c r="H21" i="1" s="1"/>
  <c r="F21" i="1"/>
  <c r="G17" i="1"/>
  <c r="H17" i="1" s="1"/>
  <c r="F17" i="1"/>
  <c r="G13" i="1"/>
  <c r="H13" i="1" s="1"/>
  <c r="F13" i="1"/>
  <c r="G9" i="1"/>
  <c r="F9" i="1"/>
  <c r="G48" i="1" l="1"/>
  <c r="H9" i="1"/>
  <c r="F48" i="1"/>
  <c r="H48" i="1" l="1"/>
</calcChain>
</file>

<file path=xl/sharedStrings.xml><?xml version="1.0" encoding="utf-8"?>
<sst xmlns="http://schemas.openxmlformats.org/spreadsheetml/2006/main" count="37" uniqueCount="28">
  <si>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</si>
  <si>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</si>
  <si>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</si>
  <si>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</si>
  <si>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</si>
  <si>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</si>
  <si>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</si>
  <si>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補助員人件費</t>
    <rPh sb="0" eb="3">
      <t>ホジョイン</t>
    </rPh>
    <rPh sb="3" eb="6">
      <t>ジンケンヒ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</si>
  <si>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</si>
  <si>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</si>
  <si>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</si>
  <si>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</si>
  <si>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賃借料</t>
    <rPh sb="0" eb="3">
      <t>チンシャクリョウ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</si>
  <si>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</si>
  <si>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</si>
  <si>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</si>
  <si>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</si>
  <si>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r>
      <t xml:space="preserve">総事業費
</t>
    </r>
    <r>
      <rPr>
        <sz val="7"/>
        <color rgb="FFFF0000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</si>
  <si>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color rgb="FFFF0000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</si>
  <si>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t xml:space="preserve">＊各項目の助成金の上限は、補助員人件費は100万円、人材育成費は50万円、広告費は250万円、専門家指導費は50万円、賃借料は250万円となります。
</t>
    <rPh sb="1" eb="2">
      <t>カク</t>
    </rPh>
    <rPh sb="2" eb="4">
      <t>コウモク</t>
    </rPh>
    <rPh sb="5" eb="7">
      <t>ジョセイ</t>
    </rPh>
    <rPh sb="7" eb="8">
      <t>キン</t>
    </rPh>
    <rPh sb="9" eb="11">
      <t>ジョウゲン</t>
    </rPh>
    <rPh sb="13" eb="16">
      <t>ホジョイン</t>
    </rPh>
    <rPh sb="16" eb="19">
      <t>ジンケンヒ</t>
    </rPh>
    <rPh sb="23" eb="25">
      <t>マンエン</t>
    </rPh>
    <rPh sb="26" eb="28">
      <t>ジンザイ</t>
    </rPh>
    <rPh sb="28" eb="30">
      <t>イクセイ</t>
    </rPh>
    <rPh sb="30" eb="31">
      <t>ヒ</t>
    </rPh>
    <rPh sb="34" eb="36">
      <t>マンエン</t>
    </rPh>
    <rPh sb="37" eb="40">
      <t>コウコクヒ</t>
    </rPh>
    <rPh sb="44" eb="46">
      <t>マンエン</t>
    </rPh>
    <rPh sb="47" eb="50">
      <t>センモンカ</t>
    </rPh>
    <rPh sb="50" eb="52">
      <t>シドウ</t>
    </rPh>
    <rPh sb="52" eb="53">
      <t>ヒ</t>
    </rPh>
    <rPh sb="56" eb="58">
      <t>マンエン</t>
    </rPh>
    <rPh sb="59" eb="61">
      <t>チンシャク</t>
    </rPh>
    <rPh sb="61" eb="62">
      <t>リョウ</t>
    </rPh>
    <rPh sb="66" eb="68">
      <t>マンエン</t>
    </rPh>
    <phoneticPr fontId="3"/>
  </si>
  <si>
    <t>＊外注・委託費、産業財産権出願・導入費、ICT化経費、機器・備品等購入費に関しては助成金額の上限は設定しておりません。</t>
    <rPh sb="1" eb="3">
      <t>ガイチュウ</t>
    </rPh>
    <rPh sb="4" eb="6">
      <t>イタク</t>
    </rPh>
    <rPh sb="6" eb="7">
      <t>ヒ</t>
    </rPh>
    <rPh sb="8" eb="10">
      <t>サンギョウ</t>
    </rPh>
    <rPh sb="10" eb="12">
      <t>ザイサン</t>
    </rPh>
    <rPh sb="13" eb="15">
      <t>シュツガン</t>
    </rPh>
    <rPh sb="16" eb="18">
      <t>ドウニュウ</t>
    </rPh>
    <rPh sb="18" eb="19">
      <t>ヒ</t>
    </rPh>
    <rPh sb="23" eb="24">
      <t>カ</t>
    </rPh>
    <rPh sb="24" eb="26">
      <t>ケイヒ</t>
    </rPh>
    <rPh sb="27" eb="29">
      <t>キキ</t>
    </rPh>
    <rPh sb="30" eb="32">
      <t>ビヒン</t>
    </rPh>
    <rPh sb="32" eb="33">
      <t>ナド</t>
    </rPh>
    <rPh sb="33" eb="36">
      <t>コウニュウヒ</t>
    </rPh>
    <rPh sb="37" eb="38">
      <t>カン</t>
    </rPh>
    <rPh sb="41" eb="43">
      <t>ジョセイ</t>
    </rPh>
    <rPh sb="43" eb="45">
      <t>キンガク</t>
    </rPh>
    <rPh sb="46" eb="48">
      <t>ジョウゲン</t>
    </rPh>
    <rPh sb="49" eb="51">
      <t>セッテイ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</si>
  <si>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</si>
  <si>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</si>
  <si>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</si>
  <si>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</si>
  <si>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</si>
  <si>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r>
      <t xml:space="preserve">助成金交付申請額
</t>
    </r>
    <r>
      <rPr>
        <sz val="7"/>
        <color rgb="FFFF0000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</si>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</sst>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.00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A9BB-9BD5-4E53-B121-B03E5E6CB116}">
  <sheetPr>
    <tabColor rgb="FF00B0F0"/>
    <pageSetUpPr fitToPage="1"/>
  </sheetPr>
  <dimension ref="A2:H54"/>
  <sheetViews>
    <sheetView tabSelected="1" zoomScaleNormal="100" zoomScaleSheetLayoutView="100" workbookViewId="0">
      <selection activeCell="E1" sqref="E1"/>
    </sheetView>
  </sheetViews>
  <sheetFormatPr defaultColWidth="1.625" defaultRowHeight="12.75" x14ac:dyDescent="0.4"/>
  <cols>
    <col min="1" max="1" width="1.625" style="1"/>
    <col min="2" max="2" width="10.5" style="1" customWidth="1"/>
    <col min="3" max="3" width="19.5" style="1" customWidth="1"/>
    <col min="4" max="4" width="15.875" style="1" customWidth="1"/>
    <col min="5" max="5" width="6.375" style="1" customWidth="1"/>
    <col min="6" max="6" width="11.625" style="1" customWidth="1"/>
    <col min="7" max="7" width="13" style="1" customWidth="1"/>
    <col min="8" max="8" width="15.625" style="1" customWidth="1"/>
    <col min="9" max="16384" width="1.625" style="1"/>
  </cols>
  <sheetData>
    <row r="2" spans="1:8" ht="21" customHeight="1" x14ac:dyDescent="0.4">
      <c r="A2" s="38" t="s">
        <v>21</v>
      </c>
      <c r="B2" s="38"/>
      <c r="C2" s="38"/>
      <c r="H2" s="2" t="s">
        <v>22</v>
      </c>
    </row>
    <row r="3" spans="1:8" ht="16.350000000000001" customHeight="1" thickBot="1" x14ac:dyDescent="0.45">
      <c r="B3" s="39"/>
      <c r="C3" s="39"/>
      <c r="H3" s="3" t="s">
        <v>0</v>
      </c>
    </row>
    <row r="4" spans="1:8" ht="30" customHeight="1" x14ac:dyDescent="0.4">
      <c r="B4" s="40" t="s">
        <v>1</v>
      </c>
      <c r="C4" s="42" t="s">
        <v>2</v>
      </c>
      <c r="D4" s="44" t="s">
        <v>3</v>
      </c>
      <c r="E4" s="48" t="s">
        <v>4</v>
      </c>
      <c r="F4" s="44" t="s">
        <v>23</v>
      </c>
      <c r="G4" s="33" t="s">
        <v>24</v>
      </c>
      <c r="H4" s="71" t="s">
        <v>25</v>
      </c>
    </row>
    <row r="5" spans="1:8" ht="13.5" thickBot="1" x14ac:dyDescent="0.45">
      <c r="B5" s="41"/>
      <c r="C5" s="43"/>
      <c r="D5" s="43"/>
      <c r="E5" s="49"/>
      <c r="F5" s="43"/>
      <c r="G5" s="34"/>
      <c r="H5" s="72"/>
    </row>
    <row r="6" spans="1:8" ht="15" customHeight="1" x14ac:dyDescent="0.4">
      <c r="B6" s="35" t="s">
        <v>5</v>
      </c>
      <c r="C6" s="4"/>
      <c r="D6" s="5"/>
      <c r="E6" s="5"/>
      <c r="F6" s="5"/>
      <c r="G6" s="6"/>
      <c r="H6" s="68"/>
    </row>
    <row r="7" spans="1:8" ht="15" customHeight="1" x14ac:dyDescent="0.4">
      <c r="B7" s="36"/>
      <c r="C7" s="7"/>
      <c r="D7" s="8"/>
      <c r="E7" s="8"/>
      <c r="F7" s="8"/>
      <c r="G7" s="8"/>
      <c r="H7" s="69"/>
    </row>
    <row r="8" spans="1:8" ht="15" customHeight="1" x14ac:dyDescent="0.4">
      <c r="B8" s="36"/>
      <c r="C8" s="7"/>
      <c r="D8" s="8"/>
      <c r="E8" s="8"/>
      <c r="F8" s="8"/>
      <c r="G8" s="9"/>
      <c r="H8" s="70"/>
    </row>
    <row r="9" spans="1:8" ht="15" customHeight="1" thickBot="1" x14ac:dyDescent="0.45">
      <c r="B9" s="37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13">
        <f>ROUNDDOWN(G9/2,-3)</f>
        <v>0</v>
      </c>
    </row>
    <row r="10" spans="1:8" ht="15" customHeight="1" x14ac:dyDescent="0.4">
      <c r="B10" s="35" t="s">
        <v>7</v>
      </c>
      <c r="C10" s="4"/>
      <c r="D10" s="5"/>
      <c r="E10" s="5"/>
      <c r="F10" s="5"/>
      <c r="G10" s="6"/>
      <c r="H10" s="65"/>
    </row>
    <row r="11" spans="1:8" ht="15" customHeight="1" x14ac:dyDescent="0.4">
      <c r="B11" s="36"/>
      <c r="C11" s="7"/>
      <c r="D11" s="8"/>
      <c r="E11" s="8"/>
      <c r="F11" s="8"/>
      <c r="G11" s="8"/>
      <c r="H11" s="66"/>
    </row>
    <row r="12" spans="1:8" ht="15" customHeight="1" x14ac:dyDescent="0.4">
      <c r="B12" s="36"/>
      <c r="C12" s="7"/>
      <c r="D12" s="8"/>
      <c r="E12" s="8"/>
      <c r="F12" s="8"/>
      <c r="G12" s="9"/>
      <c r="H12" s="67"/>
    </row>
    <row r="13" spans="1:8" ht="15" customHeight="1" thickBot="1" x14ac:dyDescent="0.45">
      <c r="B13" s="37"/>
      <c r="C13" s="10" t="s">
        <v>6</v>
      </c>
      <c r="D13" s="11"/>
      <c r="E13" s="11"/>
      <c r="F13" s="12">
        <f>SUM(F10:F12)</f>
        <v>0</v>
      </c>
      <c r="G13" s="12">
        <f>SUM(G10:G12)</f>
        <v>0</v>
      </c>
      <c r="H13" s="13">
        <f>IF(G13/2&gt;1000000,1000000,ROUNDDOWN(G13/2,-3))</f>
        <v>0</v>
      </c>
    </row>
    <row r="14" spans="1:8" ht="15" customHeight="1" x14ac:dyDescent="0.4">
      <c r="B14" s="35" t="s">
        <v>8</v>
      </c>
      <c r="C14" s="4"/>
      <c r="D14" s="5"/>
      <c r="E14" s="5"/>
      <c r="F14" s="5"/>
      <c r="G14" s="6"/>
      <c r="H14" s="65"/>
    </row>
    <row r="15" spans="1:8" ht="15" customHeight="1" x14ac:dyDescent="0.4">
      <c r="B15" s="36"/>
      <c r="C15" s="7"/>
      <c r="D15" s="8"/>
      <c r="E15" s="8"/>
      <c r="F15" s="8"/>
      <c r="G15" s="8"/>
      <c r="H15" s="66"/>
    </row>
    <row r="16" spans="1:8" ht="15" customHeight="1" x14ac:dyDescent="0.4">
      <c r="B16" s="36"/>
      <c r="C16" s="7"/>
      <c r="D16" s="8"/>
      <c r="E16" s="8"/>
      <c r="F16" s="8"/>
      <c r="G16" s="9"/>
      <c r="H16" s="67"/>
    </row>
    <row r="17" spans="2:8" ht="15" customHeight="1" thickBot="1" x14ac:dyDescent="0.45">
      <c r="B17" s="37"/>
      <c r="C17" s="10" t="s">
        <v>6</v>
      </c>
      <c r="D17" s="14"/>
      <c r="E17" s="14"/>
      <c r="F17" s="12">
        <f>SUM(F14:F16)</f>
        <v>0</v>
      </c>
      <c r="G17" s="12">
        <f>SUM(G14:G16)</f>
        <v>0</v>
      </c>
      <c r="H17" s="13">
        <f>IF(G17/2&gt;500000,500000,ROUNDDOWN(G17/2,-3))</f>
        <v>0</v>
      </c>
    </row>
    <row r="18" spans="2:8" ht="16.5" customHeight="1" x14ac:dyDescent="0.4">
      <c r="B18" s="45" t="s">
        <v>9</v>
      </c>
      <c r="C18" s="4"/>
      <c r="D18" s="5"/>
      <c r="E18" s="5"/>
      <c r="F18" s="5"/>
      <c r="G18" s="6"/>
      <c r="H18" s="65"/>
    </row>
    <row r="19" spans="2:8" ht="16.5" customHeight="1" x14ac:dyDescent="0.4">
      <c r="B19" s="46"/>
      <c r="C19" s="15"/>
      <c r="D19" s="16"/>
      <c r="E19" s="16"/>
      <c r="F19" s="16"/>
      <c r="G19" s="17"/>
      <c r="H19" s="66"/>
    </row>
    <row r="20" spans="2:8" ht="15" customHeight="1" x14ac:dyDescent="0.4">
      <c r="B20" s="46"/>
      <c r="C20" s="7"/>
      <c r="D20" s="8"/>
      <c r="E20" s="8"/>
      <c r="F20" s="8"/>
      <c r="G20" s="9"/>
      <c r="H20" s="67"/>
    </row>
    <row r="21" spans="2:8" ht="15" customHeight="1" thickBot="1" x14ac:dyDescent="0.45">
      <c r="B21" s="47"/>
      <c r="C21" s="10" t="s">
        <v>6</v>
      </c>
      <c r="D21" s="11"/>
      <c r="E21" s="11"/>
      <c r="F21" s="12">
        <f>SUM(F18:F20)</f>
        <v>0</v>
      </c>
      <c r="G21" s="12">
        <f>SUM(G18:G20)</f>
        <v>0</v>
      </c>
      <c r="H21" s="13">
        <f>ROUNDDOWN(G21/2,-3)</f>
        <v>0</v>
      </c>
    </row>
    <row r="22" spans="2:8" ht="13.5" customHeight="1" x14ac:dyDescent="0.4">
      <c r="B22" s="35" t="s">
        <v>10</v>
      </c>
      <c r="C22" s="4"/>
      <c r="D22" s="5"/>
      <c r="E22" s="5"/>
      <c r="F22" s="5"/>
      <c r="G22" s="5"/>
      <c r="H22" s="65"/>
    </row>
    <row r="23" spans="2:8" ht="13.5" customHeight="1" x14ac:dyDescent="0.4">
      <c r="B23" s="36"/>
      <c r="C23" s="15"/>
      <c r="D23" s="16"/>
      <c r="E23" s="16"/>
      <c r="F23" s="16"/>
      <c r="G23" s="16"/>
      <c r="H23" s="66"/>
    </row>
    <row r="24" spans="2:8" ht="15" customHeight="1" x14ac:dyDescent="0.4">
      <c r="B24" s="36"/>
      <c r="C24" s="7"/>
      <c r="D24" s="8"/>
      <c r="E24" s="8"/>
      <c r="F24" s="8"/>
      <c r="G24" s="8"/>
      <c r="H24" s="67"/>
    </row>
    <row r="25" spans="2:8" ht="15" customHeight="1" thickBot="1" x14ac:dyDescent="0.45">
      <c r="B25" s="37"/>
      <c r="C25" s="10" t="s">
        <v>6</v>
      </c>
      <c r="D25" s="11"/>
      <c r="E25" s="11"/>
      <c r="F25" s="12">
        <f>SUM(F22:F24)</f>
        <v>0</v>
      </c>
      <c r="G25" s="18">
        <f>SUM(G22:G24)</f>
        <v>0</v>
      </c>
      <c r="H25" s="13">
        <f>IF(G25/2&gt;2500000,2500000,ROUNDDOWN(G25/2,-3))</f>
        <v>0</v>
      </c>
    </row>
    <row r="26" spans="2:8" ht="15" customHeight="1" x14ac:dyDescent="0.4">
      <c r="B26" s="35" t="s">
        <v>11</v>
      </c>
      <c r="C26" s="4"/>
      <c r="D26" s="5"/>
      <c r="E26" s="5"/>
      <c r="F26" s="5"/>
      <c r="G26" s="5"/>
      <c r="H26" s="65"/>
    </row>
    <row r="27" spans="2:8" ht="15" customHeight="1" x14ac:dyDescent="0.4">
      <c r="B27" s="36"/>
      <c r="C27" s="19"/>
      <c r="D27" s="20"/>
      <c r="E27" s="20"/>
      <c r="F27" s="20"/>
      <c r="G27" s="20"/>
      <c r="H27" s="66"/>
    </row>
    <row r="28" spans="2:8" ht="15" customHeight="1" x14ac:dyDescent="0.4">
      <c r="B28" s="36"/>
      <c r="C28" s="21"/>
      <c r="D28" s="22"/>
      <c r="E28" s="22"/>
      <c r="F28" s="22"/>
      <c r="G28" s="22"/>
      <c r="H28" s="67"/>
    </row>
    <row r="29" spans="2:8" ht="15" customHeight="1" thickBot="1" x14ac:dyDescent="0.45">
      <c r="B29" s="37"/>
      <c r="C29" s="23" t="s">
        <v>6</v>
      </c>
      <c r="D29" s="24"/>
      <c r="E29" s="24"/>
      <c r="F29" s="25">
        <f>SUM(F26:F28)</f>
        <v>0</v>
      </c>
      <c r="G29" s="25">
        <f>SUM(G26:G28)</f>
        <v>0</v>
      </c>
      <c r="H29" s="13">
        <f>IF(G29/2&gt;500000,500000,ROUNDDOWN(G29/2,-3))</f>
        <v>0</v>
      </c>
    </row>
    <row r="30" spans="2:8" ht="15" customHeight="1" x14ac:dyDescent="0.4">
      <c r="B30" s="35" t="s">
        <v>12</v>
      </c>
      <c r="C30" s="7"/>
      <c r="D30" s="8"/>
      <c r="E30" s="8"/>
      <c r="F30" s="8"/>
      <c r="G30" s="8"/>
      <c r="H30" s="65"/>
    </row>
    <row r="31" spans="2:8" ht="15" customHeight="1" x14ac:dyDescent="0.4">
      <c r="B31" s="36"/>
      <c r="C31" s="7"/>
      <c r="D31" s="8"/>
      <c r="E31" s="8"/>
      <c r="F31" s="8"/>
      <c r="G31" s="8"/>
      <c r="H31" s="66"/>
    </row>
    <row r="32" spans="2:8" ht="15" customHeight="1" x14ac:dyDescent="0.4">
      <c r="B32" s="36"/>
      <c r="C32" s="21"/>
      <c r="D32" s="22"/>
      <c r="E32" s="22"/>
      <c r="F32" s="22"/>
      <c r="G32" s="22"/>
      <c r="H32" s="67"/>
    </row>
    <row r="33" spans="2:8" ht="15" customHeight="1" thickBot="1" x14ac:dyDescent="0.45">
      <c r="B33" s="37"/>
      <c r="C33" s="23" t="s">
        <v>6</v>
      </c>
      <c r="D33" s="24"/>
      <c r="E33" s="24"/>
      <c r="F33" s="25">
        <f>SUM(F30:F32)</f>
        <v>0</v>
      </c>
      <c r="G33" s="25">
        <f>SUM(G30:G32)</f>
        <v>0</v>
      </c>
      <c r="H33" s="13">
        <f>IF(G33/2&gt;2500000,2500000,G33/2)</f>
        <v>0</v>
      </c>
    </row>
    <row r="34" spans="2:8" ht="15" customHeight="1" x14ac:dyDescent="0.4">
      <c r="B34" s="35" t="s">
        <v>13</v>
      </c>
      <c r="C34" s="7"/>
      <c r="D34" s="8"/>
      <c r="E34" s="8"/>
      <c r="F34" s="8"/>
      <c r="G34" s="8"/>
      <c r="H34" s="65"/>
    </row>
    <row r="35" spans="2:8" ht="15" customHeight="1" x14ac:dyDescent="0.4">
      <c r="B35" s="36"/>
      <c r="C35" s="7"/>
      <c r="D35" s="8"/>
      <c r="E35" s="8"/>
      <c r="F35" s="8"/>
      <c r="G35" s="8"/>
      <c r="H35" s="66"/>
    </row>
    <row r="36" spans="2:8" ht="15" customHeight="1" x14ac:dyDescent="0.4">
      <c r="B36" s="36"/>
      <c r="C36" s="21"/>
      <c r="D36" s="22"/>
      <c r="E36" s="22"/>
      <c r="F36" s="22"/>
      <c r="G36" s="22"/>
      <c r="H36" s="67"/>
    </row>
    <row r="37" spans="2:8" ht="15" customHeight="1" thickBot="1" x14ac:dyDescent="0.45">
      <c r="B37" s="37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13">
        <f>ROUNDDOWN(G37/2,-3)</f>
        <v>0</v>
      </c>
    </row>
    <row r="38" spans="2:8" ht="15" customHeight="1" x14ac:dyDescent="0.4">
      <c r="B38" s="35" t="s">
        <v>14</v>
      </c>
      <c r="C38" s="4"/>
      <c r="D38" s="5"/>
      <c r="E38" s="5"/>
      <c r="F38" s="5"/>
      <c r="G38" s="5"/>
      <c r="H38" s="62"/>
    </row>
    <row r="39" spans="2:8" ht="15" customHeight="1" x14ac:dyDescent="0.4">
      <c r="B39" s="36"/>
      <c r="C39" s="7"/>
      <c r="D39" s="8"/>
      <c r="E39" s="8"/>
      <c r="F39" s="8"/>
      <c r="G39" s="8"/>
      <c r="H39" s="63"/>
    </row>
    <row r="40" spans="2:8" ht="15" customHeight="1" x14ac:dyDescent="0.4">
      <c r="B40" s="36"/>
      <c r="C40" s="7"/>
      <c r="D40" s="8"/>
      <c r="E40" s="8"/>
      <c r="F40" s="8"/>
      <c r="G40" s="8"/>
      <c r="H40" s="64"/>
    </row>
    <row r="41" spans="2:8" ht="15" customHeight="1" thickBot="1" x14ac:dyDescent="0.45">
      <c r="B41" s="37"/>
      <c r="C41" s="10" t="s">
        <v>6</v>
      </c>
      <c r="D41" s="11"/>
      <c r="E41" s="11"/>
      <c r="F41" s="12">
        <f>SUM(F38:F40)</f>
        <v>0</v>
      </c>
      <c r="G41" s="12">
        <f>SUM(G38:G40)</f>
        <v>0</v>
      </c>
      <c r="H41" s="13">
        <f>ROUNDDOWN(G41/2,-3)</f>
        <v>0</v>
      </c>
    </row>
    <row r="42" spans="2:8" ht="15" customHeight="1" x14ac:dyDescent="0.4">
      <c r="B42" s="50" t="s">
        <v>15</v>
      </c>
      <c r="C42" s="15"/>
      <c r="D42" s="16"/>
      <c r="E42" s="16"/>
      <c r="F42" s="16"/>
      <c r="G42" s="51"/>
      <c r="H42" s="59"/>
    </row>
    <row r="43" spans="2:8" ht="15" customHeight="1" x14ac:dyDescent="0.4">
      <c r="B43" s="50"/>
      <c r="C43" s="15"/>
      <c r="D43" s="16"/>
      <c r="E43" s="16"/>
      <c r="F43" s="16"/>
      <c r="G43" s="51"/>
      <c r="H43" s="60"/>
    </row>
    <row r="44" spans="2:8" ht="15" customHeight="1" x14ac:dyDescent="0.4">
      <c r="B44" s="50"/>
      <c r="C44" s="7"/>
      <c r="D44" s="8"/>
      <c r="E44" s="8"/>
      <c r="F44" s="8"/>
      <c r="G44" s="51"/>
      <c r="H44" s="60"/>
    </row>
    <row r="45" spans="2:8" ht="15" customHeight="1" x14ac:dyDescent="0.4">
      <c r="B45" s="50"/>
      <c r="C45" s="7"/>
      <c r="D45" s="8"/>
      <c r="E45" s="8"/>
      <c r="F45" s="8"/>
      <c r="G45" s="51"/>
      <c r="H45" s="60"/>
    </row>
    <row r="46" spans="2:8" ht="15" customHeight="1" x14ac:dyDescent="0.4">
      <c r="B46" s="50"/>
      <c r="C46" s="26" t="s">
        <v>6</v>
      </c>
      <c r="D46" s="27"/>
      <c r="E46" s="27"/>
      <c r="F46" s="28">
        <f>SUM(F42:F45)</f>
        <v>0</v>
      </c>
      <c r="G46" s="51"/>
      <c r="H46" s="61"/>
    </row>
    <row r="47" spans="2:8" ht="21" x14ac:dyDescent="0.4">
      <c r="B47" s="53" t="s">
        <v>16</v>
      </c>
      <c r="C47" s="54"/>
      <c r="D47" s="54"/>
      <c r="E47" s="54"/>
      <c r="F47" s="29" t="s">
        <v>17</v>
      </c>
      <c r="G47" s="30" t="s">
        <v>18</v>
      </c>
      <c r="H47" s="31" t="s">
        <v>26</v>
      </c>
    </row>
    <row r="48" spans="2:8" ht="21" customHeight="1" x14ac:dyDescent="0.4">
      <c r="B48" s="55"/>
      <c r="C48" s="56"/>
      <c r="D48" s="56"/>
      <c r="E48" s="56"/>
      <c r="F48" s="28">
        <f>SUM(F9,F13,F17,F21,F25,F29,F33,F37,F41,F46)</f>
        <v>0</v>
      </c>
      <c r="G48" s="32">
        <f>SUM(G9,G13,G17,G21,G25,G29,G33,G37,G41)</f>
        <v>0</v>
      </c>
      <c r="H48" s="32">
        <f>IF(SUM(H9,H13,H17,H21,H25,H29,H33,H37,H41)&gt;10000000,10000000,SUM(H9,H13,H17,H21,H25,H29,H33,H37,H41))</f>
        <v>0</v>
      </c>
    </row>
    <row r="49" spans="2:8" ht="15" customHeight="1" x14ac:dyDescent="0.4">
      <c r="B49" s="57"/>
      <c r="C49" s="57"/>
      <c r="D49" s="57"/>
      <c r="E49" s="57"/>
      <c r="F49" s="57"/>
      <c r="G49" s="57"/>
      <c r="H49" s="57"/>
    </row>
    <row r="50" spans="2:8" ht="15" customHeight="1" x14ac:dyDescent="0.4">
      <c r="B50" s="52" t="s">
        <v>19</v>
      </c>
      <c r="C50" s="52"/>
      <c r="D50" s="52"/>
      <c r="E50" s="52"/>
      <c r="F50" s="52"/>
      <c r="G50" s="52"/>
      <c r="H50" s="52"/>
    </row>
    <row r="51" spans="2:8" ht="15" customHeight="1" x14ac:dyDescent="0.4">
      <c r="B51" s="52"/>
      <c r="C51" s="52"/>
      <c r="D51" s="52"/>
      <c r="E51" s="52"/>
      <c r="F51" s="52"/>
      <c r="G51" s="52"/>
      <c r="H51" s="52"/>
    </row>
    <row r="52" spans="2:8" ht="15" customHeight="1" x14ac:dyDescent="0.4">
      <c r="B52" s="58" t="s">
        <v>20</v>
      </c>
      <c r="C52" s="58"/>
      <c r="D52" s="58"/>
      <c r="E52" s="58"/>
      <c r="F52" s="58"/>
      <c r="G52" s="58"/>
      <c r="H52" s="58"/>
    </row>
    <row r="53" spans="2:8" ht="15" customHeight="1" x14ac:dyDescent="0.4">
      <c r="B53" s="52" t="s">
        <v>27</v>
      </c>
      <c r="C53" s="52"/>
      <c r="D53" s="52"/>
      <c r="E53" s="52"/>
      <c r="F53" s="52"/>
      <c r="G53" s="52"/>
      <c r="H53" s="52"/>
    </row>
    <row r="54" spans="2:8" x14ac:dyDescent="0.4">
      <c r="B54" s="52"/>
      <c r="C54" s="52"/>
      <c r="D54" s="52"/>
      <c r="E54" s="52"/>
      <c r="F54" s="52"/>
      <c r="G54" s="52"/>
      <c r="H54" s="52"/>
    </row>
  </sheetData>
  <mergeCells count="36">
    <mergeCell ref="H42:H46"/>
    <mergeCell ref="H38:H40"/>
    <mergeCell ref="H34:H36"/>
    <mergeCell ref="H6:H8"/>
    <mergeCell ref="H4:H5"/>
    <mergeCell ref="H30:H32"/>
    <mergeCell ref="H26:H28"/>
    <mergeCell ref="H22:H24"/>
    <mergeCell ref="H18:H20"/>
    <mergeCell ref="H14:H16"/>
    <mergeCell ref="H10:H12"/>
    <mergeCell ref="B53:H53"/>
    <mergeCell ref="B54:H54"/>
    <mergeCell ref="B47:E48"/>
    <mergeCell ref="B49:H49"/>
    <mergeCell ref="B50:H51"/>
    <mergeCell ref="B52:H52"/>
    <mergeCell ref="B42:B46"/>
    <mergeCell ref="G42:G46"/>
    <mergeCell ref="B22:B25"/>
    <mergeCell ref="B26:B29"/>
    <mergeCell ref="B30:B33"/>
    <mergeCell ref="B34:B37"/>
    <mergeCell ref="B38:B41"/>
    <mergeCell ref="B10:B13"/>
    <mergeCell ref="B14:B17"/>
    <mergeCell ref="B18:B21"/>
    <mergeCell ref="E4:E5"/>
    <mergeCell ref="F4:F5"/>
    <mergeCell ref="G4:G5"/>
    <mergeCell ref="B6:B9"/>
    <mergeCell ref="A2:C2"/>
    <mergeCell ref="B3:C3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2022-10-24T05:56:20Z</dcterms:created>
  <dcterms:modified xsi:type="dcterms:W3CDTF">2022-10-24T05:57:31Z</dcterms:modified>
</cp:coreProperties>
</file>