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oc211.bsv.sanro.tocho.local\32503観光部振興課多摩島しょ観光振興担当\242土産品等を活用した多摩・島しょ観光プロモーション\01_補助金交付要綱等\02_財団↔都戻し\③都➡財団_260528\【0528_都確認】様式一式\"/>
    </mc:Choice>
  </mc:AlternateContent>
  <xr:revisionPtr revIDLastSave="0" documentId="13_ncr:1_{BFF05B8E-2596-4BF5-94D4-9477FA3DDBD9}" xr6:coauthVersionLast="47" xr6:coauthVersionMax="47" xr10:uidLastSave="{00000000-0000-0000-0000-000000000000}"/>
  <bookViews>
    <workbookView xWindow="-108" yWindow="-108" windowWidth="23256" windowHeight="12456" xr2:uid="{00000000-000D-0000-FFFF-FFFF00000000}"/>
  </bookViews>
  <sheets>
    <sheet name="事業費経費別明細" sheetId="1" r:id="rId1"/>
  </sheets>
  <definedNames>
    <definedName name="_xlnm.Print_Area" localSheetId="0">事業費経費別明細!$A$2:$I$32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F28" i="1"/>
  <c r="F26" i="1"/>
  <c r="G21" i="1"/>
  <c r="F21" i="1"/>
  <c r="G17" i="1"/>
  <c r="F17" i="1"/>
  <c r="G13" i="1"/>
  <c r="F13" i="1"/>
  <c r="G9" i="1"/>
  <c r="F9" i="1"/>
  <c r="H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tc={5A28AA21-8E3D-4D78-897D-3F978943B6EA}</author>
  </authors>
  <commentList>
    <comment ref="B29" authorId="0" shapeId="0" xr:uid="{5A28AA21-8E3D-4D78-897D-3F978943B6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６００万円では？
返信:
６００万円に訂正します</t>
      </text>
    </comment>
  </commentList>
</comments>
</file>

<file path=xl/sharedStrings.xml><?xml version="1.0" encoding="utf-8"?>
<sst xmlns="http://schemas.openxmlformats.org/spreadsheetml/2006/main" count="26" uniqueCount="22">
  <si>
    <t>（単位：円）</t>
    <rPh sb="1" eb="3">
      <t>タンイ</t>
    </rPh>
    <rPh sb="4" eb="5">
      <t>エン</t>
    </rPh>
    <phoneticPr fontId="3"/>
  </si>
  <si>
    <t>経費区分</t>
    <rPh sb="0" eb="2">
      <t>ケイヒ</t>
    </rPh>
    <rPh sb="2" eb="4">
      <t>クブン</t>
    </rPh>
    <phoneticPr fontId="3"/>
  </si>
  <si>
    <t>経費名称・内容</t>
    <rPh sb="0" eb="2">
      <t>ケイヒ</t>
    </rPh>
    <rPh sb="2" eb="4">
      <t>メイショウ</t>
    </rPh>
    <rPh sb="5" eb="7">
      <t>ナイヨウ</t>
    </rPh>
    <phoneticPr fontId="3"/>
  </si>
  <si>
    <t>単　価（税込）
(A)</t>
    <rPh sb="0" eb="1">
      <t>タン</t>
    </rPh>
    <rPh sb="2" eb="3">
      <t>アタイ</t>
    </rPh>
    <rPh sb="4" eb="6">
      <t>ゼイコミ</t>
    </rPh>
    <phoneticPr fontId="3"/>
  </si>
  <si>
    <t>規模
数量
(B)</t>
    <rPh sb="0" eb="2">
      <t>キボ</t>
    </rPh>
    <rPh sb="3" eb="5">
      <t>スウリョウ</t>
    </rPh>
    <phoneticPr fontId="3"/>
  </si>
  <si>
    <t>外注・委託費</t>
    <rPh sb="0" eb="2">
      <t>ガイチュウ</t>
    </rPh>
    <rPh sb="3" eb="5">
      <t>イタク</t>
    </rPh>
    <rPh sb="5" eb="6">
      <t>ヒ</t>
    </rPh>
    <phoneticPr fontId="3"/>
  </si>
  <si>
    <t>小計</t>
    <rPh sb="0" eb="2">
      <t>ショウケイ</t>
    </rPh>
    <phoneticPr fontId="3"/>
  </si>
  <si>
    <t>人材育成費</t>
    <rPh sb="0" eb="2">
      <t>ジンザイ</t>
    </rPh>
    <rPh sb="2" eb="4">
      <t>イクセイ</t>
    </rPh>
    <rPh sb="4" eb="5">
      <t>ヒ</t>
    </rPh>
    <phoneticPr fontId="3"/>
  </si>
  <si>
    <t>産業財産権
出願・導入費</t>
    <rPh sb="0" eb="2">
      <t>サンギョウ</t>
    </rPh>
    <rPh sb="2" eb="4">
      <t>ザイサン</t>
    </rPh>
    <rPh sb="6" eb="8">
      <t>シュツガン</t>
    </rPh>
    <rPh sb="9" eb="11">
      <t>ドウニュウ</t>
    </rPh>
    <rPh sb="11" eb="12">
      <t>ヒ</t>
    </rPh>
    <phoneticPr fontId="3"/>
  </si>
  <si>
    <t>広告費</t>
    <rPh sb="0" eb="3">
      <t>コウコクヒ</t>
    </rPh>
    <phoneticPr fontId="3"/>
  </si>
  <si>
    <t>その他
助成対象外経費</t>
    <rPh sb="2" eb="3">
      <t>タ</t>
    </rPh>
    <rPh sb="4" eb="6">
      <t>ジョセイ</t>
    </rPh>
    <rPh sb="6" eb="8">
      <t>タイショウ</t>
    </rPh>
    <rPh sb="8" eb="9">
      <t>ガイ</t>
    </rPh>
    <rPh sb="9" eb="11">
      <t>ケイヒ</t>
    </rPh>
    <phoneticPr fontId="3"/>
  </si>
  <si>
    <t>合　計</t>
    <rPh sb="0" eb="1">
      <t>ア</t>
    </rPh>
    <rPh sb="2" eb="3">
      <t>ケイ</t>
    </rPh>
    <phoneticPr fontId="3"/>
  </si>
  <si>
    <t>事業費経費別明細　　　　　　　　　　　　　　　　　　　　　　　　　　　　　　　　　　　　　　　　　　　　　　　　　　　　　　　　　　　　　　　　　　　　　　　　　　　　　　　　　　　　　　　　　　　　　　　　　　　　　　　　　　　　　　　　　　　　</t>
    <phoneticPr fontId="3"/>
  </si>
  <si>
    <t>別紙</t>
    <rPh sb="0" eb="2">
      <t>ベッシ</t>
    </rPh>
    <phoneticPr fontId="3"/>
  </si>
  <si>
    <r>
      <t>金額</t>
    </r>
    <r>
      <rPr>
        <sz val="6"/>
        <rFont val="ＭＳ 明朝"/>
        <family val="1"/>
        <charset val="128"/>
      </rPr>
      <t xml:space="preserve">(A)×(B)
</t>
    </r>
    <rPh sb="0" eb="2">
      <t>キンガク</t>
    </rPh>
    <phoneticPr fontId="3"/>
  </si>
  <si>
    <t>うち助成対象経費
(税抜）</t>
    <rPh sb="2" eb="4">
      <t>ジョセイ</t>
    </rPh>
    <rPh sb="4" eb="6">
      <t>タイショウ</t>
    </rPh>
    <rPh sb="6" eb="8">
      <t>ケイヒ</t>
    </rPh>
    <rPh sb="10" eb="11">
      <t>ゼイ</t>
    </rPh>
    <rPh sb="11" eb="12">
      <t>ヌ</t>
    </rPh>
    <phoneticPr fontId="3"/>
  </si>
  <si>
    <t>＊各経費において、行が足りない場合はセルを追加してください。その際、自動計算式が崩れる可能性がありますのでご注意ください。</t>
    <phoneticPr fontId="3"/>
  </si>
  <si>
    <t>＊経費名称、内容等を別途詳細に記載する場合は任意の様式に記載して提出して下さい。</t>
    <rPh sb="1" eb="3">
      <t>ケイヒ</t>
    </rPh>
    <rPh sb="3" eb="5">
      <t>メイショウ</t>
    </rPh>
    <rPh sb="6" eb="8">
      <t>ナイヨウ</t>
    </rPh>
    <rPh sb="8" eb="9">
      <t>ナド</t>
    </rPh>
    <rPh sb="10" eb="12">
      <t>ベット</t>
    </rPh>
    <rPh sb="12" eb="14">
      <t>ショウサイ</t>
    </rPh>
    <rPh sb="15" eb="17">
      <t>キサイ</t>
    </rPh>
    <rPh sb="19" eb="21">
      <t>バアイ</t>
    </rPh>
    <rPh sb="22" eb="24">
      <t>ニンイ</t>
    </rPh>
    <rPh sb="25" eb="27">
      <t>ヨウシキ</t>
    </rPh>
    <rPh sb="28" eb="30">
      <t>キサイ</t>
    </rPh>
    <rPh sb="32" eb="34">
      <t>テイシュツ</t>
    </rPh>
    <rPh sb="36" eb="37">
      <t>クダ</t>
    </rPh>
    <phoneticPr fontId="3"/>
  </si>
  <si>
    <r>
      <t xml:space="preserve">総事業費
</t>
    </r>
    <r>
      <rPr>
        <sz val="7"/>
        <rFont val="ＭＳ 明朝"/>
        <family val="1"/>
        <charset val="128"/>
      </rPr>
      <t>（税込）</t>
    </r>
  </si>
  <si>
    <r>
      <t xml:space="preserve">助成対象経費
</t>
    </r>
    <r>
      <rPr>
        <sz val="7"/>
        <rFont val="ＭＳ 明朝"/>
        <family val="1"/>
        <charset val="128"/>
      </rPr>
      <t>（税抜）</t>
    </r>
    <rPh sb="0" eb="2">
      <t>ジョセイ</t>
    </rPh>
    <rPh sb="2" eb="4">
      <t>タイショウ</t>
    </rPh>
    <rPh sb="4" eb="6">
      <t>ケイヒ</t>
    </rPh>
    <rPh sb="8" eb="11">
      <t>ゼイ</t>
    </rPh>
    <phoneticPr fontId="3"/>
  </si>
  <si>
    <r>
      <t xml:space="preserve">助成金交付申請額
</t>
    </r>
    <r>
      <rPr>
        <sz val="7"/>
        <rFont val="ＭＳ 明朝"/>
        <family val="1"/>
        <charset val="128"/>
      </rPr>
      <t>（税抜）</t>
    </r>
    <rPh sb="0" eb="3">
      <t>ジョセイキン</t>
    </rPh>
    <rPh sb="3" eb="5">
      <t>コウフ</t>
    </rPh>
    <rPh sb="5" eb="7">
      <t>シンセイ</t>
    </rPh>
    <rPh sb="7" eb="8">
      <t>ガク</t>
    </rPh>
    <rPh sb="10" eb="13">
      <t>ゼイ</t>
    </rPh>
    <phoneticPr fontId="3"/>
  </si>
  <si>
    <t>＊助成対象経費の総額に３分の２を乗じて得た額（千円未満の端数は切捨て）又は６００万円のうち低い方の額が本事業の助成金交付申請額となります。</t>
    <rPh sb="67" eb="68">
      <t>マタマンエンヒクホウガクホンジギョウジョセイキンコウフシンセイガク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</si>
</sst>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scheme val="minor"/>
    </font>
    <font>
      <sz val="11"/>
      <color theme="1"/>
      <name val="游ゴシック"/>
      <family val="2"/>
      <scheme val="minor"/>
    </font>
    <font>
      <b/>
      <sz val="10.5"/>
      <color theme="1"/>
      <name val="ＭＳ 明朝"/>
      <family val="1"/>
      <charset val="128"/>
    </font>
    <font>
      <sz val="6"/>
      <name val="游ゴシック"/>
      <family val="3"/>
      <charset val="128"/>
      <scheme val="minor"/>
    </font>
    <font>
      <sz val="10.5"/>
      <name val="ＭＳ 明朝"/>
      <family val="1"/>
      <charset val="128"/>
    </font>
    <font>
      <b/>
      <sz val="10.5"/>
      <name val="ＭＳ 明朝"/>
      <family val="1"/>
      <charset val="128"/>
    </font>
    <font>
      <sz val="10"/>
      <name val="ＭＳ 明朝"/>
      <family val="1"/>
      <charset val="128"/>
    </font>
    <font>
      <sz val="9"/>
      <color theme="1"/>
      <name val="ＭＳ 明朝"/>
      <family val="1"/>
      <charset val="128"/>
    </font>
    <font>
      <sz val="6"/>
      <name val="ＭＳ 明朝"/>
      <family val="1"/>
      <charset val="128"/>
    </font>
    <font>
      <sz val="9"/>
      <name val="ＭＳ 明朝"/>
      <family val="1"/>
      <charset val="128"/>
    </font>
    <font>
      <sz val="7"/>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2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auto="1"/>
      </left>
      <right style="thin">
        <color auto="1"/>
      </right>
      <top style="medium">
        <color auto="1"/>
      </top>
      <bottom/>
      <diagonal/>
    </border>
    <border diagonalUp="1">
      <left style="thin">
        <color auto="1"/>
      </left>
      <right style="medium">
        <color auto="1"/>
      </right>
      <top style="medium">
        <color auto="1"/>
      </top>
      <bottom/>
      <diagonal style="thin">
        <color auto="1"/>
      </diagonal>
    </border>
    <border>
      <left style="medium">
        <color indexed="64"/>
      </left>
      <right style="thin">
        <color auto="1"/>
      </right>
      <top/>
      <bottom/>
      <diagonal/>
    </border>
    <border>
      <left style="thin">
        <color auto="1"/>
      </left>
      <right style="thin">
        <color auto="1"/>
      </right>
      <top style="thin">
        <color auto="1"/>
      </top>
      <bottom style="thin">
        <color auto="1"/>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medium">
        <color auto="1"/>
      </left>
      <right style="thin">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55">
    <xf numFmtId="0" fontId="0" fillId="0" borderId="0" xfId="0"/>
    <xf numFmtId="0" fontId="4"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4" fillId="2" borderId="3" xfId="0" applyFont="1" applyFill="1" applyBorder="1" applyAlignment="1">
      <alignment vertical="center"/>
    </xf>
    <xf numFmtId="176" fontId="4" fillId="2" borderId="3" xfId="0" applyNumberFormat="1" applyFont="1" applyFill="1" applyBorder="1" applyAlignment="1">
      <alignment vertical="center"/>
    </xf>
    <xf numFmtId="176" fontId="4" fillId="2" borderId="3" xfId="1" applyNumberFormat="1" applyFont="1" applyFill="1" applyBorder="1" applyAlignment="1">
      <alignment vertical="center"/>
    </xf>
    <xf numFmtId="0" fontId="4" fillId="2" borderId="11" xfId="0" applyFont="1" applyFill="1" applyBorder="1" applyAlignment="1">
      <alignment vertical="center"/>
    </xf>
    <xf numFmtId="176" fontId="4" fillId="2" borderId="11" xfId="0" applyNumberFormat="1" applyFont="1" applyFill="1" applyBorder="1" applyAlignment="1">
      <alignment vertical="center"/>
    </xf>
    <xf numFmtId="176" fontId="4" fillId="2" borderId="11" xfId="1" applyNumberFormat="1" applyFont="1" applyFill="1" applyBorder="1" applyAlignment="1">
      <alignment vertical="center"/>
    </xf>
    <xf numFmtId="0" fontId="4" fillId="4" borderId="6" xfId="0" applyFont="1" applyFill="1" applyBorder="1" applyAlignment="1">
      <alignment horizontal="center" vertical="center"/>
    </xf>
    <xf numFmtId="176" fontId="4" fillId="5" borderId="15" xfId="0" applyNumberFormat="1" applyFont="1" applyFill="1" applyBorder="1" applyAlignment="1">
      <alignment vertical="center"/>
    </xf>
    <xf numFmtId="176" fontId="4" fillId="4" borderId="6" xfId="0" applyNumberFormat="1" applyFont="1" applyFill="1" applyBorder="1" applyAlignment="1">
      <alignment vertical="center"/>
    </xf>
    <xf numFmtId="176" fontId="4" fillId="3" borderId="6" xfId="0" applyNumberFormat="1" applyFont="1" applyFill="1" applyBorder="1" applyAlignment="1">
      <alignment vertical="center"/>
    </xf>
    <xf numFmtId="0" fontId="4" fillId="2" borderId="16" xfId="0" applyFont="1" applyFill="1" applyBorder="1" applyAlignment="1">
      <alignment vertical="center"/>
    </xf>
    <xf numFmtId="176" fontId="4" fillId="2" borderId="16" xfId="0" applyNumberFormat="1" applyFont="1" applyFill="1" applyBorder="1" applyAlignment="1">
      <alignment vertical="center"/>
    </xf>
    <xf numFmtId="176" fontId="4" fillId="2" borderId="16" xfId="1" applyNumberFormat="1" applyFont="1" applyFill="1" applyBorder="1" applyAlignment="1">
      <alignment vertical="center"/>
    </xf>
    <xf numFmtId="176" fontId="4" fillId="4" borderId="6" xfId="1" applyNumberFormat="1" applyFont="1" applyFill="1" applyBorder="1" applyAlignment="1">
      <alignment vertical="center"/>
    </xf>
    <xf numFmtId="0" fontId="4" fillId="4" borderId="11" xfId="0" applyFont="1" applyFill="1" applyBorder="1" applyAlignment="1">
      <alignment horizontal="center" vertical="center"/>
    </xf>
    <xf numFmtId="176" fontId="4" fillId="5" borderId="19" xfId="0" applyNumberFormat="1" applyFont="1" applyFill="1" applyBorder="1" applyAlignment="1">
      <alignment vertical="center"/>
    </xf>
    <xf numFmtId="176" fontId="4" fillId="4" borderId="11" xfId="0" applyNumberFormat="1" applyFont="1" applyFill="1" applyBorder="1" applyAlignment="1">
      <alignment vertical="center"/>
    </xf>
    <xf numFmtId="176"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shrinkToFit="1"/>
    </xf>
    <xf numFmtId="0" fontId="9" fillId="0" borderId="11" xfId="0" applyFont="1" applyBorder="1" applyAlignment="1">
      <alignment horizontal="center" vertical="center" wrapText="1"/>
    </xf>
    <xf numFmtId="176" fontId="4" fillId="4" borderId="11" xfId="0" applyNumberFormat="1" applyFont="1" applyFill="1" applyBorder="1" applyAlignment="1">
      <alignment horizontal="right" vertical="center"/>
    </xf>
    <xf numFmtId="0" fontId="6" fillId="7" borderId="9"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4" fillId="0" borderId="0" xfId="0" applyFont="1" applyAlignment="1">
      <alignment horizontal="lef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left" vertical="center"/>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9" fillId="0" borderId="17" xfId="0" applyFont="1" applyBorder="1" applyAlignment="1">
      <alignment horizontal="center" vertical="center" wrapText="1"/>
    </xf>
    <xf numFmtId="176" fontId="4" fillId="5" borderId="18" xfId="0" applyNumberFormat="1" applyFont="1" applyFill="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4"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6"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9" fillId="0" borderId="4" xfId="0" applyFont="1" applyBorder="1" applyAlignment="1">
      <alignment horizontal="center" wrapText="1" shrinkToFit="1"/>
    </xf>
    <xf numFmtId="0" fontId="9" fillId="0" borderId="7" xfId="0" applyFont="1" applyBorder="1" applyAlignment="1">
      <alignment horizontal="center" wrapText="1" shrinkToFit="1"/>
    </xf>
    <xf numFmtId="0" fontId="2" fillId="0" borderId="0" xfId="0" applyFont="1" applyAlignment="1">
      <alignment horizontal="left" vertical="center" wrapText="1"/>
    </xf>
    <xf numFmtId="0" fontId="5" fillId="0" borderId="1" xfId="0" applyFont="1" applyBorder="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sami Ebata" id="{0CF2AB57-E952-4C55-B2D2-E6751CE5053B}" userId="S::ebata@tcvb.or.jp::9ea3a2c7-3314-4541-b200-c0c7d5dfd753" providerId="AD"/>
  <person displayName="松田　明史" id="{174EB06B-3F38-4784-B1B0-187E618C22E0}" userId="S::T0548122@taims.metro.tokyo.jp::8adf04d5-8860-4afc-a1a2-25235b9c16ca"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6-05-26T11:37:10.86" personId="{0CF2AB57-E952-4C55-B2D2-E6751CE5053B}" id="{5A28AA21-8E3D-4D78-897D-3F978943B6EA}">
    <text>６００万円では？</text>
  </threadedComment>
  <threadedComment ref="B29" dT="2026-05-27T06:01:28.02" personId="{174EB06B-3F38-4784-B1B0-187E618C22E0}" id="{A4E6451E-41EE-41BD-9388-F125521261C8}" parentId="{5A28AA21-8E3D-4D78-897D-3F978943B6EA}">
    <text>６００万円に訂正します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I33"/>
  <sheetViews>
    <sheetView tabSelected="1" view="pageBreakPreview" zoomScale="70" zoomScaleNormal="70" zoomScaleSheetLayoutView="70" workbookViewId="0">
      <pane ySplit="5" topLeftCell="A6" activePane="bottomLeft" state="frozen"/>
      <selection pane="bottomLeft" activeCell="V11" sqref="V11"/>
    </sheetView>
  </sheetViews>
  <sheetFormatPr defaultColWidth="1.59765625" defaultRowHeight="13.2" x14ac:dyDescent="0.45"/>
  <cols>
    <col min="1" max="1" width="1.59765625" style="1"/>
    <col min="2" max="2" width="10.5" style="1" customWidth="1"/>
    <col min="3" max="3" width="19.5" style="1" customWidth="1"/>
    <col min="4" max="4" width="15.8984375" style="1" customWidth="1"/>
    <col min="5" max="5" width="6.3984375" style="1" customWidth="1"/>
    <col min="6" max="6" width="11.59765625" style="1" customWidth="1"/>
    <col min="7" max="7" width="13" style="1" customWidth="1"/>
    <col min="8" max="8" width="15.59765625" style="1" customWidth="1"/>
    <col min="9" max="16384" width="1.59765625" style="1"/>
  </cols>
  <sheetData>
    <row r="2" spans="1:8" ht="21" customHeight="1" x14ac:dyDescent="0.45">
      <c r="A2" s="50" t="s">
        <v>12</v>
      </c>
      <c r="B2" s="50"/>
      <c r="C2" s="50"/>
      <c r="H2" s="2" t="s">
        <v>13</v>
      </c>
    </row>
    <row r="3" spans="1:8" ht="16.350000000000001" customHeight="1" thickBot="1" x14ac:dyDescent="0.5">
      <c r="B3" s="51"/>
      <c r="C3" s="51"/>
      <c r="H3" s="3" t="s">
        <v>0</v>
      </c>
    </row>
    <row r="4" spans="1:8" ht="30" customHeight="1" x14ac:dyDescent="0.45">
      <c r="B4" s="52" t="s">
        <v>1</v>
      </c>
      <c r="C4" s="54" t="s">
        <v>2</v>
      </c>
      <c r="D4" s="46" t="s">
        <v>3</v>
      </c>
      <c r="E4" s="44" t="s">
        <v>4</v>
      </c>
      <c r="F4" s="46" t="s">
        <v>14</v>
      </c>
      <c r="G4" s="48" t="s">
        <v>15</v>
      </c>
      <c r="H4" s="25"/>
    </row>
    <row r="5" spans="1:8" ht="18.45" customHeight="1" thickBot="1" x14ac:dyDescent="0.5">
      <c r="B5" s="53"/>
      <c r="C5" s="47"/>
      <c r="D5" s="47"/>
      <c r="E5" s="45"/>
      <c r="F5" s="47"/>
      <c r="G5" s="49"/>
      <c r="H5" s="26"/>
    </row>
    <row r="6" spans="1:8" ht="15" customHeight="1" x14ac:dyDescent="0.45">
      <c r="B6" s="38" t="s">
        <v>5</v>
      </c>
      <c r="C6" s="4"/>
      <c r="D6" s="5"/>
      <c r="E6" s="5"/>
      <c r="F6" s="5"/>
      <c r="G6" s="6"/>
      <c r="H6" s="26"/>
    </row>
    <row r="7" spans="1:8" ht="15" customHeight="1" x14ac:dyDescent="0.45">
      <c r="B7" s="39"/>
      <c r="C7" s="7"/>
      <c r="D7" s="8"/>
      <c r="E7" s="8"/>
      <c r="F7" s="8"/>
      <c r="G7" s="8"/>
      <c r="H7" s="26"/>
    </row>
    <row r="8" spans="1:8" ht="15" customHeight="1" x14ac:dyDescent="0.45">
      <c r="B8" s="39"/>
      <c r="C8" s="7"/>
      <c r="D8" s="8"/>
      <c r="E8" s="8"/>
      <c r="F8" s="8"/>
      <c r="G8" s="9"/>
      <c r="H8" s="26"/>
    </row>
    <row r="9" spans="1:8" ht="15" customHeight="1" thickBot="1" x14ac:dyDescent="0.5">
      <c r="B9" s="40"/>
      <c r="C9" s="10" t="s">
        <v>6</v>
      </c>
      <c r="D9" s="11"/>
      <c r="E9" s="11"/>
      <c r="F9" s="12">
        <f>SUM(F6:F8)</f>
        <v>0</v>
      </c>
      <c r="G9" s="12">
        <f>SUM(G6:G8)</f>
        <v>0</v>
      </c>
      <c r="H9" s="26"/>
    </row>
    <row r="10" spans="1:8" ht="15" customHeight="1" x14ac:dyDescent="0.45">
      <c r="B10" s="38" t="s">
        <v>7</v>
      </c>
      <c r="C10" s="4"/>
      <c r="D10" s="5"/>
      <c r="E10" s="5"/>
      <c r="F10" s="5"/>
      <c r="G10" s="6"/>
      <c r="H10" s="26"/>
    </row>
    <row r="11" spans="1:8" ht="15" customHeight="1" x14ac:dyDescent="0.45">
      <c r="B11" s="39"/>
      <c r="C11" s="7"/>
      <c r="D11" s="8"/>
      <c r="E11" s="8"/>
      <c r="F11" s="8"/>
      <c r="G11" s="8"/>
      <c r="H11" s="26"/>
    </row>
    <row r="12" spans="1:8" ht="15" customHeight="1" x14ac:dyDescent="0.45">
      <c r="B12" s="39"/>
      <c r="C12" s="7"/>
      <c r="D12" s="8"/>
      <c r="E12" s="8"/>
      <c r="F12" s="8"/>
      <c r="G12" s="9"/>
      <c r="H12" s="26"/>
    </row>
    <row r="13" spans="1:8" ht="15" customHeight="1" thickBot="1" x14ac:dyDescent="0.5">
      <c r="B13" s="40"/>
      <c r="C13" s="10" t="s">
        <v>6</v>
      </c>
      <c r="D13" s="13"/>
      <c r="E13" s="13"/>
      <c r="F13" s="12">
        <f>SUM(F10:F12)</f>
        <v>0</v>
      </c>
      <c r="G13" s="12">
        <f>SUM(G10:G12)</f>
        <v>0</v>
      </c>
      <c r="H13" s="26"/>
    </row>
    <row r="14" spans="1:8" ht="16.5" customHeight="1" x14ac:dyDescent="0.45">
      <c r="B14" s="41" t="s">
        <v>8</v>
      </c>
      <c r="C14" s="4"/>
      <c r="D14" s="5"/>
      <c r="E14" s="5"/>
      <c r="F14" s="5"/>
      <c r="G14" s="6"/>
      <c r="H14" s="26"/>
    </row>
    <row r="15" spans="1:8" ht="16.5" customHeight="1" x14ac:dyDescent="0.45">
      <c r="B15" s="42"/>
      <c r="C15" s="14"/>
      <c r="D15" s="15"/>
      <c r="E15" s="15"/>
      <c r="F15" s="15"/>
      <c r="G15" s="16"/>
      <c r="H15" s="26"/>
    </row>
    <row r="16" spans="1:8" ht="15" customHeight="1" x14ac:dyDescent="0.45">
      <c r="B16" s="42"/>
      <c r="C16" s="7"/>
      <c r="D16" s="8"/>
      <c r="E16" s="8"/>
      <c r="F16" s="8"/>
      <c r="G16" s="9"/>
      <c r="H16" s="26"/>
    </row>
    <row r="17" spans="2:9" ht="15" customHeight="1" thickBot="1" x14ac:dyDescent="0.5">
      <c r="B17" s="43"/>
      <c r="C17" s="10" t="s">
        <v>6</v>
      </c>
      <c r="D17" s="11"/>
      <c r="E17" s="11"/>
      <c r="F17" s="12">
        <f>SUM(F14:F16)</f>
        <v>0</v>
      </c>
      <c r="G17" s="12">
        <f>SUM(G14:G16)</f>
        <v>0</v>
      </c>
      <c r="H17" s="26"/>
    </row>
    <row r="18" spans="2:9" ht="13.5" customHeight="1" x14ac:dyDescent="0.45">
      <c r="B18" s="38" t="s">
        <v>9</v>
      </c>
      <c r="C18" s="4"/>
      <c r="D18" s="5"/>
      <c r="E18" s="5"/>
      <c r="F18" s="5"/>
      <c r="G18" s="5"/>
      <c r="H18" s="26"/>
    </row>
    <row r="19" spans="2:9" ht="13.5" customHeight="1" x14ac:dyDescent="0.45">
      <c r="B19" s="39"/>
      <c r="C19" s="14"/>
      <c r="D19" s="15"/>
      <c r="E19" s="15"/>
      <c r="F19" s="15"/>
      <c r="G19" s="15"/>
      <c r="H19" s="26"/>
    </row>
    <row r="20" spans="2:9" ht="15" customHeight="1" x14ac:dyDescent="0.45">
      <c r="B20" s="39"/>
      <c r="C20" s="7"/>
      <c r="D20" s="8"/>
      <c r="E20" s="8"/>
      <c r="F20" s="8"/>
      <c r="G20" s="8"/>
      <c r="H20" s="26"/>
    </row>
    <row r="21" spans="2:9" ht="15" customHeight="1" thickBot="1" x14ac:dyDescent="0.5">
      <c r="B21" s="40"/>
      <c r="C21" s="10" t="s">
        <v>6</v>
      </c>
      <c r="D21" s="11"/>
      <c r="E21" s="11"/>
      <c r="F21" s="12">
        <f>SUM(F18:F20)</f>
        <v>0</v>
      </c>
      <c r="G21" s="17">
        <f>SUM(G18:G20)</f>
        <v>0</v>
      </c>
      <c r="H21" s="26"/>
    </row>
    <row r="22" spans="2:9" ht="15" customHeight="1" x14ac:dyDescent="0.45">
      <c r="B22" s="36" t="s">
        <v>10</v>
      </c>
      <c r="C22" s="14"/>
      <c r="D22" s="15"/>
      <c r="E22" s="15"/>
      <c r="F22" s="15"/>
      <c r="G22" s="37"/>
      <c r="H22" s="26"/>
    </row>
    <row r="23" spans="2:9" ht="15" customHeight="1" x14ac:dyDescent="0.45">
      <c r="B23" s="36"/>
      <c r="C23" s="14"/>
      <c r="D23" s="15"/>
      <c r="E23" s="15"/>
      <c r="F23" s="15"/>
      <c r="G23" s="37"/>
      <c r="H23" s="26"/>
    </row>
    <row r="24" spans="2:9" ht="15" customHeight="1" x14ac:dyDescent="0.45">
      <c r="B24" s="36"/>
      <c r="C24" s="7"/>
      <c r="D24" s="8"/>
      <c r="E24" s="8"/>
      <c r="F24" s="8"/>
      <c r="G24" s="37"/>
      <c r="H24" s="26"/>
    </row>
    <row r="25" spans="2:9" ht="15" customHeight="1" x14ac:dyDescent="0.45">
      <c r="B25" s="36"/>
      <c r="C25" s="7"/>
      <c r="D25" s="8"/>
      <c r="E25" s="8"/>
      <c r="F25" s="8"/>
      <c r="G25" s="37"/>
      <c r="H25" s="26"/>
    </row>
    <row r="26" spans="2:9" ht="15" customHeight="1" x14ac:dyDescent="0.45">
      <c r="B26" s="36"/>
      <c r="C26" s="18" t="s">
        <v>6</v>
      </c>
      <c r="D26" s="19"/>
      <c r="E26" s="19"/>
      <c r="F26" s="20">
        <f>SUM(F22:F25)</f>
        <v>0</v>
      </c>
      <c r="G26" s="37"/>
      <c r="H26" s="27"/>
    </row>
    <row r="27" spans="2:9" ht="19.8" x14ac:dyDescent="0.45">
      <c r="B27" s="29" t="s">
        <v>11</v>
      </c>
      <c r="C27" s="30"/>
      <c r="D27" s="30"/>
      <c r="E27" s="30"/>
      <c r="F27" s="21" t="s">
        <v>18</v>
      </c>
      <c r="G27" s="22" t="s">
        <v>19</v>
      </c>
      <c r="H27" s="23" t="s">
        <v>20</v>
      </c>
    </row>
    <row r="28" spans="2:9" ht="21" customHeight="1" x14ac:dyDescent="0.45">
      <c r="B28" s="31"/>
      <c r="C28" s="32"/>
      <c r="D28" s="32"/>
      <c r="E28" s="32"/>
      <c r="F28" s="20">
        <f>SUM(F9,F13,F17,F21,F26)</f>
        <v>0</v>
      </c>
      <c r="G28" s="24">
        <f>SUM(G9,G13,G17,G21)</f>
        <v>0</v>
      </c>
      <c r="H28" s="24">
        <f>IF(ROUNDDOWN(G28*2/3,-3)&gt;20000000,20000000,ROUNDDOWN(G28*2/3,-3))</f>
        <v>0</v>
      </c>
    </row>
    <row r="29" spans="2:9" ht="55.95" customHeight="1" x14ac:dyDescent="0.45">
      <c r="B29" s="34" t="s">
        <v>21</v>
      </c>
      <c r="C29" s="35"/>
      <c r="D29" s="35"/>
      <c r="E29" s="35"/>
      <c r="F29" s="35"/>
      <c r="G29" s="35"/>
      <c r="H29" s="35"/>
      <c r="I29" s="35"/>
    </row>
    <row r="30" spans="2:9" ht="28.8" customHeight="1" x14ac:dyDescent="0.45">
      <c r="B30" s="28" t="s">
        <v>16</v>
      </c>
      <c r="C30" s="28"/>
      <c r="D30" s="28"/>
      <c r="E30" s="28"/>
      <c r="F30" s="28"/>
      <c r="G30" s="28"/>
      <c r="H30" s="28"/>
      <c r="I30" s="28"/>
    </row>
    <row r="31" spans="2:9" ht="15" customHeight="1" x14ac:dyDescent="0.45">
      <c r="B31" s="28" t="s">
        <v>17</v>
      </c>
      <c r="C31" s="28"/>
      <c r="D31" s="28"/>
      <c r="E31" s="28"/>
      <c r="F31" s="28"/>
      <c r="G31" s="28"/>
      <c r="H31" s="28"/>
      <c r="I31" s="28"/>
    </row>
    <row r="32" spans="2:9" ht="15" customHeight="1" x14ac:dyDescent="0.45">
      <c r="B32" s="33"/>
      <c r="C32" s="33"/>
      <c r="D32" s="33"/>
      <c r="E32" s="33"/>
      <c r="F32" s="33"/>
      <c r="G32" s="33"/>
      <c r="H32" s="33"/>
    </row>
    <row r="33" spans="2:8" x14ac:dyDescent="0.45">
      <c r="B33" s="28"/>
      <c r="C33" s="28"/>
      <c r="D33" s="28"/>
      <c r="E33" s="28"/>
      <c r="F33" s="28"/>
      <c r="G33" s="28"/>
      <c r="H33" s="28"/>
    </row>
  </sheetData>
  <mergeCells count="21">
    <mergeCell ref="F4:F5"/>
    <mergeCell ref="G4:G5"/>
    <mergeCell ref="B6:B9"/>
    <mergeCell ref="A2:C2"/>
    <mergeCell ref="B3:C3"/>
    <mergeCell ref="B4:B5"/>
    <mergeCell ref="C4:C5"/>
    <mergeCell ref="D4:D5"/>
    <mergeCell ref="H4:H26"/>
    <mergeCell ref="B33:H33"/>
    <mergeCell ref="B27:E28"/>
    <mergeCell ref="B32:H32"/>
    <mergeCell ref="B30:I30"/>
    <mergeCell ref="B31:I31"/>
    <mergeCell ref="B29:I29"/>
    <mergeCell ref="B22:B26"/>
    <mergeCell ref="G22:G26"/>
    <mergeCell ref="B18:B21"/>
    <mergeCell ref="B10:B13"/>
    <mergeCell ref="B14:B17"/>
    <mergeCell ref="E4:E5"/>
  </mergeCells>
  <phoneticPr fontId="3"/>
  <pageMargins left="0.70866141732283472" right="0.70866141732283472" top="0.74803149606299213" bottom="0.74803149606299213" header="0.31496062992125984" footer="0.31496062992125984"/>
  <pageSetup paperSize="9" scale="8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1e8a37-9bac-40f7-ace8-8f507ea1b546">
      <Terms xmlns="http://schemas.microsoft.com/office/infopath/2007/PartnerControls"/>
    </lcf76f155ced4ddcb4097134ff3c332f>
    <TaxCatchAll xmlns="4132f68c-0c83-4a35-9d69-1214f6b63c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C107AE242FE0458CDD192C2988679F" ma:contentTypeVersion="14" ma:contentTypeDescription="新しいドキュメントを作成します。" ma:contentTypeScope="" ma:versionID="3217c887d6cac3faa7b71770fb072a7e">
  <xsd:schema xmlns:xsd="http://www.w3.org/2001/XMLSchema" xmlns:xs="http://www.w3.org/2001/XMLSchema" xmlns:p="http://schemas.microsoft.com/office/2006/metadata/properties" xmlns:ns2="521e8a37-9bac-40f7-ace8-8f507ea1b546" xmlns:ns3="4132f68c-0c83-4a35-9d69-1214f6b63c97" targetNamespace="http://schemas.microsoft.com/office/2006/metadata/properties" ma:root="true" ma:fieldsID="752bda59d507836adf556b23d2ab5d54" ns2:_="" ns3:_="">
    <xsd:import namespace="521e8a37-9bac-40f7-ace8-8f507ea1b546"/>
    <xsd:import namespace="4132f68c-0c83-4a35-9d69-1214f6b63c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e8a37-9bac-40f7-ace8-8f507ea1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32f68c-0c83-4a35-9d69-1214f6b63c9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2a107e0-4cae-4eac-a8aa-327902d46400}" ma:internalName="TaxCatchAll" ma:showField="CatchAllData" ma:web="4132f68c-0c83-4a35-9d69-1214f6b63c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2A31A-2225-469E-812A-E979983D7D67}">
  <ds:schemaRefs>
    <ds:schemaRef ds:uri="http://schemas.microsoft.com/sharepoint/v3/contenttype/forms"/>
  </ds:schemaRefs>
</ds:datastoreItem>
</file>

<file path=customXml/itemProps2.xml><?xml version="1.0" encoding="utf-8"?>
<ds:datastoreItem xmlns:ds="http://schemas.openxmlformats.org/officeDocument/2006/customXml" ds:itemID="{3ED80770-49F1-4295-B348-04640D1DB64C}">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521e8a37-9bac-40f7-ace8-8f507ea1b546"/>
    <ds:schemaRef ds:uri="http://schemas.microsoft.com/office/2006/documentManagement/types"/>
    <ds:schemaRef ds:uri="4132f68c-0c83-4a35-9d69-1214f6b63c97"/>
    <ds:schemaRef ds:uri="http://www.w3.org/XML/1998/namespace"/>
    <ds:schemaRef ds:uri="http://purl.org/dc/dcmitype/"/>
  </ds:schemaRefs>
</ds:datastoreItem>
</file>

<file path=customXml/itemProps3.xml><?xml version="1.0" encoding="utf-8"?>
<ds:datastoreItem xmlns:ds="http://schemas.openxmlformats.org/officeDocument/2006/customXml" ds:itemID="{5679C3E3-7CE3-4131-83C3-E1EBE1F25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e8a37-9bac-40f7-ace8-8f507ea1b546"/>
    <ds:schemaRef ds:uri="4132f68c-0c83-4a35-9d69-1214f6b63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事業費経費別明細</vt:lpstr>
      <vt:lpstr>事業費経費別明細!Print_Area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直子</dc:creator>
  <cp:lastModifiedBy>漁野　大地</cp:lastModifiedBy>
  <cp:lastPrinted>2023-05-17T10:44:01Z</cp:lastPrinted>
  <dcterms:created xsi:type="dcterms:W3CDTF">2021-10-18T07:12:47Z</dcterms:created>
  <dcterms:modified xsi:type="dcterms:W3CDTF">2026-05-28T13:06:03Z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0x0101001DC107AE242FE0458CDD192C2988679F</vt:lpwstr>
  </property>
</Properties>
</file>