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66925"/>
  <mc:AlternateContent xmlns:mc="http://schemas.openxmlformats.org/markup-compatibility/2006">
    <mc:Choice Requires="x15">
      <x15ac:absPath xmlns:x15ac="http://schemas.microsoft.com/office/spreadsheetml/2010/11/ac" url="\\tcvbfs01\tcvbfs01_share\共有\地域振興部\03_企画\R3年度\02.各種事業\16_富裕層向け夜間・早朝観光コンテンツ開発支援\●後日移動　R4\01_交付要綱・募集要領\02_様式\"/>
    </mc:Choice>
  </mc:AlternateContent>
  <xr:revisionPtr revIDLastSave="0" documentId="13_ncr:1_{B6F6AA73-6D05-4F95-AAAA-2FBF0F16D5B7}" xr6:coauthVersionLast="47" xr6:coauthVersionMax="47" xr10:uidLastSave="{00000000-0000-0000-0000-000000000000}"/>
  <bookViews>
    <workbookView xWindow="-110" yWindow="-110" windowWidth="19420" windowHeight="10420" tabRatio="894" xr2:uid="{00000000-000D-0000-FFFF-FFFF00000000}"/>
  </bookViews>
  <sheets>
    <sheet name="事業費経費別明細" sheetId="10" r:id="rId1"/>
    <sheet name="資金調達内訳" sheetId="12" r:id="rId2"/>
  </sheets>
  <definedNames>
    <definedName name="_xlnm.Print_Area" localSheetId="1">資金調達内訳!$A$1:$AU$21</definedName>
    <definedName name="_xlnm.Print_Area" localSheetId="0">事業費経費別明細!$A$1:$J$47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1" i="10" l="1"/>
  <c r="G41" i="10"/>
  <c r="G39" i="10"/>
  <c r="G38" i="10"/>
  <c r="G37" i="10"/>
  <c r="G36" i="10"/>
  <c r="G35" i="10"/>
  <c r="G33" i="10"/>
  <c r="G32" i="10"/>
  <c r="G31" i="10"/>
  <c r="G30" i="10"/>
  <c r="G29" i="10"/>
  <c r="G27" i="10"/>
  <c r="G26" i="10"/>
  <c r="G25" i="10"/>
  <c r="G24" i="10"/>
  <c r="G23" i="10"/>
  <c r="G21" i="10"/>
  <c r="G20" i="10"/>
  <c r="G19" i="10"/>
  <c r="G18" i="10"/>
  <c r="G17" i="10"/>
  <c r="G15" i="10"/>
  <c r="G14" i="10"/>
  <c r="G13" i="10"/>
  <c r="G12" i="10"/>
  <c r="G11" i="10"/>
  <c r="G9" i="10"/>
  <c r="G8" i="10"/>
  <c r="G7" i="10"/>
  <c r="G6" i="10"/>
  <c r="G5" i="10"/>
  <c r="H10" i="10"/>
  <c r="H16" i="10"/>
  <c r="G10" i="10" l="1"/>
  <c r="BI2" i="12"/>
  <c r="BI3" i="12"/>
  <c r="N10" i="12"/>
  <c r="G40" i="10"/>
  <c r="H34" i="10"/>
  <c r="G34" i="10"/>
  <c r="H28" i="10"/>
  <c r="G28" i="10"/>
  <c r="H22" i="10"/>
  <c r="G22" i="10"/>
  <c r="G16" i="10"/>
</calcChain>
</file>

<file path=xl/sharedStrings.xml><?xml version="1.0" encoding="utf-8"?>
<sst xmlns="http://schemas.openxmlformats.org/spreadsheetml/2006/main" count="45" uniqueCount="40">
  <si>
    <t>（単位：円）</t>
    <rPh sb="1" eb="3">
      <t>タンイ</t>
    </rPh>
    <rPh sb="4" eb="5">
      <t>エン</t>
    </rPh>
    <phoneticPr fontId="3"/>
  </si>
  <si>
    <t>合　計</t>
    <rPh sb="0" eb="1">
      <t>ア</t>
    </rPh>
    <rPh sb="2" eb="3">
      <t>ケイ</t>
    </rPh>
    <phoneticPr fontId="3"/>
  </si>
  <si>
    <t>小計</t>
    <rPh sb="0" eb="2">
      <t>ショウケイ</t>
    </rPh>
    <phoneticPr fontId="3"/>
  </si>
  <si>
    <t>その他
助成対象外経費</t>
    <rPh sb="2" eb="3">
      <t>タ</t>
    </rPh>
    <rPh sb="4" eb="6">
      <t>ジョセイ</t>
    </rPh>
    <rPh sb="6" eb="8">
      <t>タイショウ</t>
    </rPh>
    <rPh sb="8" eb="9">
      <t>ガイ</t>
    </rPh>
    <rPh sb="9" eb="11">
      <t>ケイヒ</t>
    </rPh>
    <phoneticPr fontId="3"/>
  </si>
  <si>
    <t>「進捗状況等については、調達済、内諾済、折衝中など、資金調達の進捗状況等を記入して下さい。</t>
    <rPh sb="1" eb="3">
      <t>シンチョク</t>
    </rPh>
    <rPh sb="3" eb="5">
      <t>ジョウキョウ</t>
    </rPh>
    <rPh sb="5" eb="6">
      <t>トウ</t>
    </rPh>
    <rPh sb="12" eb="14">
      <t>チョウタツ</t>
    </rPh>
    <rPh sb="14" eb="15">
      <t>ズ</t>
    </rPh>
    <rPh sb="16" eb="18">
      <t>ナイダク</t>
    </rPh>
    <rPh sb="18" eb="19">
      <t>スミ</t>
    </rPh>
    <rPh sb="20" eb="23">
      <t>セッショウチュウ</t>
    </rPh>
    <rPh sb="26" eb="28">
      <t>シキン</t>
    </rPh>
    <rPh sb="28" eb="30">
      <t>チョウタツ</t>
    </rPh>
    <rPh sb="31" eb="33">
      <t>シンチョク</t>
    </rPh>
    <rPh sb="33" eb="35">
      <t>ジョウキョウ</t>
    </rPh>
    <rPh sb="35" eb="36">
      <t>トウ</t>
    </rPh>
    <rPh sb="37" eb="39">
      <t>キニュウ</t>
    </rPh>
    <rPh sb="41" eb="42">
      <t>クダ</t>
    </rPh>
    <phoneticPr fontId="3"/>
  </si>
  <si>
    <r>
      <t>合　　計 　　</t>
    </r>
    <r>
      <rPr>
        <sz val="11"/>
        <rFont val="ＭＳ 明朝"/>
        <family val="1"/>
        <charset val="128"/>
      </rPr>
      <t/>
    </r>
    <phoneticPr fontId="16"/>
  </si>
  <si>
    <t>その他</t>
    <phoneticPr fontId="16"/>
  </si>
  <si>
    <t>役 員 借 入 金</t>
    <phoneticPr fontId="16"/>
  </si>
  <si>
    <t>銀 行 借 入 金</t>
    <phoneticPr fontId="16"/>
  </si>
  <si>
    <t>自　己　資　金</t>
    <phoneticPr fontId="16"/>
  </si>
  <si>
    <t>内 訳</t>
    <rPh sb="0" eb="1">
      <t>ナイ</t>
    </rPh>
    <rPh sb="2" eb="3">
      <t>ヤク</t>
    </rPh>
    <phoneticPr fontId="16"/>
  </si>
  <si>
    <t>　進捗状況等</t>
    <rPh sb="1" eb="3">
      <t>シンチョク</t>
    </rPh>
    <rPh sb="3" eb="5">
      <t>ジョウキョウ</t>
    </rPh>
    <rPh sb="5" eb="6">
      <t>ナド</t>
    </rPh>
    <phoneticPr fontId="16"/>
  </si>
  <si>
    <t>調達先（名称等）</t>
    <rPh sb="0" eb="3">
      <t>チョウタツサキ</t>
    </rPh>
    <rPh sb="4" eb="6">
      <t>メイショウ</t>
    </rPh>
    <rPh sb="6" eb="7">
      <t>ナド</t>
    </rPh>
    <phoneticPr fontId="16"/>
  </si>
  <si>
    <t>資 金 調 達 金 額</t>
    <rPh sb="2" eb="3">
      <t>キン</t>
    </rPh>
    <rPh sb="4" eb="5">
      <t>チョウ</t>
    </rPh>
    <phoneticPr fontId="16"/>
  </si>
  <si>
    <t xml:space="preserve"> 　区　　　　　　　分　</t>
    <phoneticPr fontId="16"/>
  </si>
  <si>
    <t xml:space="preserve">（単位：円） </t>
    <rPh sb="1" eb="3">
      <t>タンイ</t>
    </rPh>
    <rPh sb="4" eb="5">
      <t>エン</t>
    </rPh>
    <phoneticPr fontId="16"/>
  </si>
  <si>
    <t>別添１</t>
    <rPh sb="0" eb="1">
      <t>ベツ</t>
    </rPh>
    <rPh sb="1" eb="2">
      <t>ゾ</t>
    </rPh>
    <phoneticPr fontId="3"/>
  </si>
  <si>
    <t>経費名称・内容</t>
    <rPh sb="0" eb="2">
      <t>ケイヒ</t>
    </rPh>
    <rPh sb="2" eb="4">
      <t>メイショウ</t>
    </rPh>
    <rPh sb="5" eb="7">
      <t>ナイヨウ</t>
    </rPh>
    <phoneticPr fontId="3"/>
  </si>
  <si>
    <t>規模
数量
(B)</t>
    <rPh sb="0" eb="2">
      <t>キボ</t>
    </rPh>
    <rPh sb="3" eb="5">
      <t>スウリョウ</t>
    </rPh>
    <phoneticPr fontId="3"/>
  </si>
  <si>
    <t>　事業費経費別明細</t>
    <phoneticPr fontId="3"/>
  </si>
  <si>
    <t>経費区分</t>
    <rPh sb="0" eb="2">
      <t>ケイヒ</t>
    </rPh>
    <rPh sb="2" eb="4">
      <t>クブン</t>
    </rPh>
    <phoneticPr fontId="3"/>
  </si>
  <si>
    <t>支払予定先　　　　　　　　　　　　　　　　　　　　　　　　　　　　　　　　　　　　　　　　　　　　　　　　　　　　　　　　　　　　　　　　　　　　　　　　　　　　　　　　　　　　　　　　　　　　　　　　　　　　　　　　　　　　　　　　　　　　　　　（契約予定先）</t>
    <rPh sb="0" eb="2">
      <t>シハラ</t>
    </rPh>
    <rPh sb="2" eb="4">
      <t>ヨテイ</t>
    </rPh>
    <rPh sb="4" eb="5">
      <t>サキ</t>
    </rPh>
    <rPh sb="125" eb="127">
      <t>ケイヤク</t>
    </rPh>
    <rPh sb="127" eb="129">
      <t>ヨテイ</t>
    </rPh>
    <rPh sb="129" eb="130">
      <t>サキ</t>
    </rPh>
    <phoneticPr fontId="3"/>
  </si>
  <si>
    <t>助成金交付
申請額　　　　　　　　　　　　　　　　　　　　　　　　　　　　　　　　　　　　　　　　　　　　　　　　　　　　　　　　　　　　　　　　　　　　　　　　　　　　　　　　　　　　　　　　　　　　　　　　　　　　　　（千円未満切捨）</t>
    <rPh sb="0" eb="2">
      <t>ジョセイ</t>
    </rPh>
    <rPh sb="2" eb="3">
      <t>キン</t>
    </rPh>
    <rPh sb="3" eb="5">
      <t>コウフ</t>
    </rPh>
    <rPh sb="6" eb="8">
      <t>シンセイ</t>
    </rPh>
    <rPh sb="8" eb="9">
      <t>ガク</t>
    </rPh>
    <rPh sb="112" eb="114">
      <t>センエン</t>
    </rPh>
    <rPh sb="114" eb="116">
      <t>ミマン</t>
    </rPh>
    <rPh sb="116" eb="118">
      <t>キリス</t>
    </rPh>
    <phoneticPr fontId="3"/>
  </si>
  <si>
    <t>資金調達内訳</t>
    <rPh sb="0" eb="2">
      <t>シキン</t>
    </rPh>
    <rPh sb="2" eb="4">
      <t>チョウタツ</t>
    </rPh>
    <rPh sb="4" eb="6">
      <t>ウチワケ</t>
    </rPh>
    <phoneticPr fontId="3"/>
  </si>
  <si>
    <t>「総事業費の合計」と「資金調達金額の合計」とが一致するように記入してください。</t>
    <rPh sb="1" eb="5">
      <t>ソウジギョウヒ</t>
    </rPh>
    <phoneticPr fontId="3"/>
  </si>
  <si>
    <t>助成金は助成事業完了検査終了後に交付されます。「資金調達内訳」には助成金が交付されるまでの間の資金調達方法について記入してください。なお、「資金調達内訳」に助成金を記載することはできません。</t>
    <rPh sb="0" eb="2">
      <t>ジョセイ</t>
    </rPh>
    <rPh sb="4" eb="6">
      <t>ジョセイ</t>
    </rPh>
    <rPh sb="24" eb="26">
      <t>シキン</t>
    </rPh>
    <rPh sb="26" eb="28">
      <t>チョウタツ</t>
    </rPh>
    <rPh sb="28" eb="30">
      <t>ウチワケ</t>
    </rPh>
    <rPh sb="33" eb="35">
      <t>ジョセイ</t>
    </rPh>
    <rPh sb="78" eb="80">
      <t>ジョセイ</t>
    </rPh>
    <phoneticPr fontId="3"/>
  </si>
  <si>
    <t>＊経費名称、内容等を別途詳細に記載する場合は任意の様式に記載して提出して下さい。</t>
    <rPh sb="1" eb="3">
      <t>ケイヒ</t>
    </rPh>
    <rPh sb="3" eb="5">
      <t>メイショウ</t>
    </rPh>
    <rPh sb="6" eb="8">
      <t>ナイヨウ</t>
    </rPh>
    <rPh sb="8" eb="9">
      <t>ナド</t>
    </rPh>
    <rPh sb="10" eb="12">
      <t>ベット</t>
    </rPh>
    <rPh sb="12" eb="14">
      <t>ショウサイ</t>
    </rPh>
    <rPh sb="15" eb="17">
      <t>キサイ</t>
    </rPh>
    <rPh sb="19" eb="21">
      <t>バアイ</t>
    </rPh>
    <rPh sb="22" eb="24">
      <t>ニンイ</t>
    </rPh>
    <rPh sb="25" eb="27">
      <t>ヨウシキ</t>
    </rPh>
    <rPh sb="28" eb="30">
      <t>キサイ</t>
    </rPh>
    <rPh sb="32" eb="34">
      <t>テイシュツ</t>
    </rPh>
    <rPh sb="36" eb="37">
      <t>クダ</t>
    </rPh>
    <phoneticPr fontId="3"/>
  </si>
  <si>
    <t>調査費</t>
    <rPh sb="0" eb="2">
      <t>チョウサ</t>
    </rPh>
    <rPh sb="2" eb="3">
      <t>ヒ</t>
    </rPh>
    <phoneticPr fontId="3"/>
  </si>
  <si>
    <t>開発費</t>
    <rPh sb="0" eb="3">
      <t>カイハツヒ</t>
    </rPh>
    <phoneticPr fontId="3"/>
  </si>
  <si>
    <t>効果検証費</t>
    <rPh sb="0" eb="4">
      <t>コウカケンショウ</t>
    </rPh>
    <rPh sb="4" eb="5">
      <t>ヒ</t>
    </rPh>
    <phoneticPr fontId="3"/>
  </si>
  <si>
    <t>情報発信費</t>
    <rPh sb="0" eb="4">
      <t>ジョウホウハッシン</t>
    </rPh>
    <rPh sb="4" eb="5">
      <t>ヒ</t>
    </rPh>
    <phoneticPr fontId="3"/>
  </si>
  <si>
    <t>その他諸経費</t>
    <rPh sb="2" eb="3">
      <t>タ</t>
    </rPh>
    <rPh sb="3" eb="6">
      <t>ショケイヒ</t>
    </rPh>
    <phoneticPr fontId="3"/>
  </si>
  <si>
    <t>＊助成金交付申請額は助成対象経費に助成率の2／3を乗じた金額で、千円未満を切り捨てること。</t>
    <rPh sb="1" eb="4">
      <t>ジョセイキン</t>
    </rPh>
    <rPh sb="4" eb="6">
      <t>コウフ</t>
    </rPh>
    <rPh sb="6" eb="8">
      <t>シンセイ</t>
    </rPh>
    <rPh sb="8" eb="9">
      <t>ガク</t>
    </rPh>
    <rPh sb="10" eb="12">
      <t>ジョセイ</t>
    </rPh>
    <rPh sb="17" eb="19">
      <t>ジョセイ</t>
    </rPh>
    <rPh sb="32" eb="34">
      <t>センエン</t>
    </rPh>
    <rPh sb="34" eb="36">
      <t>ミマン</t>
    </rPh>
    <rPh sb="37" eb="38">
      <t>キ</t>
    </rPh>
    <rPh sb="39" eb="40">
      <t>ス</t>
    </rPh>
    <phoneticPr fontId="3"/>
  </si>
  <si>
    <t>＊「情報発信費」内の、商談会への参加経費の助成対象経費の上限は150万円となります。また、そのうち、海外の商談会へ参加するための渡航費は往復30万円、宿泊料は1万5千円/泊を助成対象経費の限度とし、いずれも1名分のみを助成対象とします。</t>
    <rPh sb="2" eb="7">
      <t>ジョウホウハッシンヒ</t>
    </rPh>
    <rPh sb="8" eb="9">
      <t>ナイ</t>
    </rPh>
    <rPh sb="11" eb="14">
      <t>ショウダンカイ</t>
    </rPh>
    <rPh sb="16" eb="18">
      <t>サンカ</t>
    </rPh>
    <rPh sb="18" eb="20">
      <t>ケイヒ</t>
    </rPh>
    <rPh sb="34" eb="36">
      <t>マンエン</t>
    </rPh>
    <rPh sb="50" eb="52">
      <t>カイガイ</t>
    </rPh>
    <rPh sb="53" eb="55">
      <t>ショウダン</t>
    </rPh>
    <rPh sb="55" eb="56">
      <t>カイ</t>
    </rPh>
    <rPh sb="57" eb="59">
      <t>サンカ</t>
    </rPh>
    <rPh sb="64" eb="67">
      <t>トコウヒ</t>
    </rPh>
    <rPh sb="68" eb="70">
      <t>オウフク</t>
    </rPh>
    <rPh sb="72" eb="74">
      <t>マンエン</t>
    </rPh>
    <rPh sb="75" eb="78">
      <t>シュクハクリョウ</t>
    </rPh>
    <rPh sb="80" eb="81">
      <t>マン</t>
    </rPh>
    <rPh sb="82" eb="84">
      <t>センエン</t>
    </rPh>
    <rPh sb="85" eb="86">
      <t>ハク</t>
    </rPh>
    <rPh sb="87" eb="93">
      <t>ジョセイタイショウケイヒ</t>
    </rPh>
    <rPh sb="94" eb="96">
      <t>ゲンド</t>
    </rPh>
    <rPh sb="104" eb="106">
      <t>メイブン</t>
    </rPh>
    <rPh sb="109" eb="113">
      <t>ジョセイタイショウ</t>
    </rPh>
    <phoneticPr fontId="3"/>
  </si>
  <si>
    <t>＊記入欄が足りない場合は、適宜追加して記入してください。（自動計算式が崩れる可能性がありますのでご注意ください。）</t>
    <rPh sb="1" eb="3">
      <t>キニュウ</t>
    </rPh>
    <rPh sb="3" eb="4">
      <t>ラン</t>
    </rPh>
    <rPh sb="5" eb="6">
      <t>タ</t>
    </rPh>
    <rPh sb="9" eb="11">
      <t>バアイ</t>
    </rPh>
    <rPh sb="13" eb="15">
      <t>テキギ</t>
    </rPh>
    <rPh sb="15" eb="17">
      <t>ツイカ</t>
    </rPh>
    <rPh sb="19" eb="21">
      <t>キニュウ</t>
    </rPh>
    <phoneticPr fontId="3"/>
  </si>
  <si>
    <t>5　資金計画　　　　　　　　　　　　　　　　　　　　　　　　　　　　　　　　　　　　　　　　　　　　　　　　　　　　　　　　　　　　　　　　　　　　　　　　　　　　　　　　　　　　　　　　　　　　　　　　　　　　　　　　　　　　　　　　　　　　　</t>
    <rPh sb="2" eb="4">
      <t>シキン</t>
    </rPh>
    <rPh sb="4" eb="6">
      <t>ケイカク</t>
    </rPh>
    <phoneticPr fontId="3"/>
  </si>
  <si>
    <t>単　価
(A)</t>
    <rPh sb="0" eb="1">
      <t>タン</t>
    </rPh>
    <rPh sb="2" eb="3">
      <t>アタイ</t>
    </rPh>
    <phoneticPr fontId="3"/>
  </si>
  <si>
    <t>＊総事業費は、税込の金額をいれてください。</t>
    <rPh sb="1" eb="5">
      <t>ソウジギョウヒ</t>
    </rPh>
    <rPh sb="7" eb="9">
      <t>ゼイコ</t>
    </rPh>
    <rPh sb="10" eb="12">
      <t>キンガク</t>
    </rPh>
    <phoneticPr fontId="3"/>
  </si>
  <si>
    <r>
      <t xml:space="preserve">総事業費
</t>
    </r>
    <r>
      <rPr>
        <sz val="6"/>
        <rFont val="ＭＳ 明朝"/>
        <family val="1"/>
        <charset val="128"/>
      </rPr>
      <t xml:space="preserve">(A)×(B)
</t>
    </r>
    <rPh sb="0" eb="4">
      <t>ソウジギョウヒ</t>
    </rPh>
    <phoneticPr fontId="3"/>
  </si>
  <si>
    <t xml:space="preserve">うち申請対象経費
</t>
    <rPh sb="2" eb="4">
      <t>シンセイ</t>
    </rPh>
    <rPh sb="4" eb="6">
      <t>タイショウ</t>
    </rPh>
    <rPh sb="6" eb="8">
      <t>ケイヒ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</si>
</sst>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quot;年&quot;"/>
  </numFmts>
  <fonts count="27" x14ac:knownFonts="1">
    <font>
      <sz val="11"/>
      <color theme="1"/>
      <name val="游ゴシック"/>
      <family val="2"/>
      <scheme val="minor"/>
    </font>
    <font>
      <sz val="11"/>
      <color theme="1"/>
      <name val="游ゴシック"/>
      <family val="2"/>
      <scheme val="minor"/>
    </font>
    <font>
      <sz val="10.5"/>
      <name val="ＭＳ 明朝"/>
      <family val="1"/>
      <charset val="128"/>
    </font>
    <font>
      <sz val="6"/>
      <name val="游ゴシック"/>
      <family val="3"/>
      <charset val="128"/>
      <scheme val="minor"/>
    </font>
    <font>
      <sz val="10"/>
      <name val="ＭＳ 明朝"/>
      <family val="1"/>
      <charset val="128"/>
    </font>
    <font>
      <sz val="9"/>
      <name val="ＭＳ 明朝"/>
      <family val="1"/>
      <charset val="128"/>
    </font>
    <font>
      <sz val="10.5"/>
      <color theme="1"/>
      <name val="ＭＳ 明朝"/>
      <family val="1"/>
      <charset val="128"/>
    </font>
    <font>
      <sz val="9"/>
      <color theme="1"/>
      <name val="ＭＳ 明朝"/>
      <family val="1"/>
      <charset val="128"/>
    </font>
    <font>
      <sz val="11"/>
      <name val="ＭＳ 明朝"/>
      <family val="1"/>
      <charset val="128"/>
    </font>
    <font>
      <sz val="11"/>
      <color theme="1"/>
      <name val="ＭＳ 明朝"/>
      <family val="1"/>
      <charset val="128"/>
    </font>
    <font>
      <sz val="10.5"/>
      <color theme="1"/>
      <name val="游ゴシック"/>
      <family val="3"/>
      <charset val="128"/>
      <scheme val="minor"/>
    </font>
    <font>
      <sz val="10"/>
      <color theme="1"/>
      <name val="ＭＳ 明朝"/>
      <family val="1"/>
      <charset val="128"/>
    </font>
    <font>
      <b/>
      <sz val="6"/>
      <color theme="1"/>
      <name val="ＭＳ 明朝"/>
      <family val="1"/>
      <charset val="128"/>
    </font>
    <font>
      <sz val="10.5"/>
      <color theme="1"/>
      <name val="HGPｺﾞｼｯｸE"/>
      <family val="3"/>
      <charset val="128"/>
    </font>
    <font>
      <sz val="10.5"/>
      <name val="HGPｺﾞｼｯｸE"/>
      <family val="3"/>
      <charset val="128"/>
    </font>
    <font>
      <sz val="10.5"/>
      <color theme="1"/>
      <name val="ＭＳ ゴシック"/>
      <family val="3"/>
      <charset val="128"/>
    </font>
    <font>
      <sz val="6"/>
      <name val="ＭＳ Ｐゴシック"/>
      <family val="3"/>
      <charset val="128"/>
    </font>
    <font>
      <sz val="11"/>
      <color theme="1"/>
      <name val="ＭＳ ゴシック"/>
      <family val="3"/>
      <charset val="128"/>
    </font>
    <font>
      <sz val="12"/>
      <color theme="1"/>
      <name val="ＭＳ 明朝"/>
      <family val="1"/>
      <charset val="128"/>
    </font>
    <font>
      <sz val="12"/>
      <color theme="1"/>
      <name val="ＭＳ ゴシック"/>
      <family val="3"/>
      <charset val="128"/>
    </font>
    <font>
      <sz val="6"/>
      <color theme="1"/>
      <name val="ＭＳ ゴシック"/>
      <family val="3"/>
      <charset val="128"/>
    </font>
    <font>
      <b/>
      <sz val="12"/>
      <color theme="1"/>
      <name val="ＭＳ ゴシック"/>
      <family val="3"/>
      <charset val="128"/>
    </font>
    <font>
      <b/>
      <sz val="11"/>
      <color theme="1"/>
      <name val="ＭＳ ゴシック"/>
      <family val="3"/>
      <charset val="128"/>
    </font>
    <font>
      <sz val="6"/>
      <name val="ＭＳ 明朝"/>
      <family val="1"/>
      <charset val="128"/>
    </font>
    <font>
      <b/>
      <sz val="10.5"/>
      <name val="ＭＳ 明朝"/>
      <family val="1"/>
      <charset val="128"/>
    </font>
    <font>
      <b/>
      <sz val="10.5"/>
      <color theme="1"/>
      <name val="ＭＳ 明朝"/>
      <family val="1"/>
      <charset val="128"/>
    </font>
    <font>
      <b/>
      <sz val="11"/>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00"/>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thin">
        <color auto="1"/>
      </right>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diagonalUp="1">
      <left style="thin">
        <color auto="1"/>
      </left>
      <right style="thin">
        <color auto="1"/>
      </right>
      <top style="thin">
        <color auto="1"/>
      </top>
      <bottom style="thin">
        <color auto="1"/>
      </bottom>
      <diagonal style="thin">
        <color auto="1"/>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style="medium">
        <color auto="1"/>
      </bottom>
      <diagonal/>
    </border>
    <border diagonalUp="1">
      <left style="thin">
        <color auto="1"/>
      </left>
      <right style="thin">
        <color auto="1"/>
      </right>
      <top style="thin">
        <color auto="1"/>
      </top>
      <bottom style="medium">
        <color auto="1"/>
      </bottom>
      <diagonal style="thin">
        <color auto="1"/>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style="thin">
        <color indexed="64"/>
      </top>
      <bottom/>
      <diagonal/>
    </border>
    <border>
      <left style="thin">
        <color auto="1"/>
      </left>
      <right style="thin">
        <color auto="1"/>
      </right>
      <top/>
      <bottom style="medium">
        <color indexed="64"/>
      </bottom>
      <diagonal/>
    </border>
    <border>
      <left/>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diagonalUp="1">
      <left style="thin">
        <color auto="1"/>
      </left>
      <right style="medium">
        <color auto="1"/>
      </right>
      <top style="thin">
        <color auto="1"/>
      </top>
      <bottom style="medium">
        <color auto="1"/>
      </bottom>
      <diagonal style="thin">
        <color auto="1"/>
      </diagonal>
    </border>
    <border diagonalUp="1">
      <left style="thin">
        <color auto="1"/>
      </left>
      <right style="thin">
        <color auto="1"/>
      </right>
      <top style="thin">
        <color auto="1"/>
      </top>
      <bottom/>
      <diagonal style="thin">
        <color auto="1"/>
      </diagonal>
    </border>
    <border>
      <left style="medium">
        <color auto="1"/>
      </left>
      <right/>
      <top style="medium">
        <color auto="1"/>
      </top>
      <bottom style="medium">
        <color indexed="64"/>
      </bottom>
      <diagonal/>
    </border>
    <border>
      <left/>
      <right/>
      <top style="medium">
        <color auto="1"/>
      </top>
      <bottom style="medium">
        <color indexed="64"/>
      </bottom>
      <diagonal/>
    </border>
    <border>
      <left/>
      <right style="thin">
        <color auto="1"/>
      </right>
      <top style="medium">
        <color auto="1"/>
      </top>
      <bottom style="medium">
        <color indexed="64"/>
      </bottom>
      <diagonal/>
    </border>
    <border>
      <left style="thin">
        <color auto="1"/>
      </left>
      <right style="thin">
        <color auto="1"/>
      </right>
      <top style="medium">
        <color auto="1"/>
      </top>
      <bottom style="medium">
        <color indexed="64"/>
      </bottom>
      <diagonal/>
    </border>
    <border>
      <left style="thin">
        <color auto="1"/>
      </left>
      <right style="medium">
        <color indexed="64"/>
      </right>
      <top style="medium">
        <color auto="1"/>
      </top>
      <bottom style="medium">
        <color indexed="64"/>
      </bottom>
      <diagonal/>
    </border>
  </borders>
  <cellStyleXfs count="4">
    <xf numFmtId="0" fontId="0" fillId="0" borderId="0"/>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cellStyleXfs>
  <cellXfs count="119">
    <xf numFmtId="0" fontId="0" fillId="0" borderId="0" xfId="0"/>
    <xf numFmtId="0" fontId="4" fillId="0" borderId="0" xfId="0" applyFont="1" applyAlignment="1">
      <alignment horizontal="right" vertical="center"/>
    </xf>
    <xf numFmtId="0" fontId="2" fillId="0" borderId="0" xfId="0" applyFont="1" applyAlignment="1">
      <alignment vertical="center"/>
    </xf>
    <xf numFmtId="176" fontId="2" fillId="3" borderId="19" xfId="0" applyNumberFormat="1" applyFont="1" applyFill="1" applyBorder="1" applyAlignment="1">
      <alignment vertical="center"/>
    </xf>
    <xf numFmtId="0" fontId="2" fillId="0" borderId="0" xfId="0" applyFont="1" applyBorder="1" applyAlignment="1">
      <alignment vertical="center"/>
    </xf>
    <xf numFmtId="0" fontId="9" fillId="0" borderId="0" xfId="0" applyFont="1" applyAlignment="1" applyProtection="1">
      <alignment vertical="center"/>
    </xf>
    <xf numFmtId="0" fontId="6" fillId="0" borderId="0" xfId="0" applyFont="1" applyAlignment="1" applyProtection="1">
      <alignment vertical="center"/>
    </xf>
    <xf numFmtId="0" fontId="11" fillId="0" borderId="0" xfId="0" applyFont="1" applyAlignment="1" applyProtection="1">
      <alignment vertical="top" wrapText="1"/>
    </xf>
    <xf numFmtId="0" fontId="9" fillId="0" borderId="0" xfId="0" applyFont="1" applyFill="1" applyAlignment="1" applyProtection="1">
      <alignment vertical="center"/>
    </xf>
    <xf numFmtId="0" fontId="6" fillId="0" borderId="0" xfId="0" applyFont="1" applyAlignment="1" applyProtection="1">
      <alignment vertical="top" wrapText="1"/>
    </xf>
    <xf numFmtId="0" fontId="9" fillId="0" borderId="6" xfId="0" applyFont="1" applyBorder="1" applyAlignment="1" applyProtection="1">
      <alignment vertical="center" shrinkToFit="1"/>
    </xf>
    <xf numFmtId="0" fontId="17" fillId="0" borderId="0" xfId="0" applyFont="1" applyAlignment="1" applyProtection="1">
      <alignment vertical="center"/>
    </xf>
    <xf numFmtId="0" fontId="18" fillId="0" borderId="0" xfId="0" applyFont="1" applyAlignment="1" applyProtection="1">
      <alignment vertical="center"/>
    </xf>
    <xf numFmtId="0" fontId="19" fillId="0" borderId="0" xfId="0" applyFont="1" applyAlignment="1" applyProtection="1">
      <alignment vertical="center"/>
    </xf>
    <xf numFmtId="0" fontId="19" fillId="0" borderId="0" xfId="0" applyFont="1" applyFill="1" applyAlignment="1" applyProtection="1">
      <alignment vertical="center"/>
    </xf>
    <xf numFmtId="0" fontId="21" fillId="0" borderId="0" xfId="0" applyFont="1" applyFill="1" applyAlignment="1" applyProtection="1">
      <alignment vertical="center"/>
    </xf>
    <xf numFmtId="0" fontId="19" fillId="0" borderId="0" xfId="2" applyFont="1" applyFill="1" applyAlignment="1" applyProtection="1">
      <alignment horizontal="right" vertical="center"/>
    </xf>
    <xf numFmtId="0" fontId="19" fillId="0" borderId="0" xfId="2" applyFont="1" applyAlignment="1" applyProtection="1">
      <alignment vertical="center"/>
    </xf>
    <xf numFmtId="0" fontId="19" fillId="0" borderId="0" xfId="2" applyFont="1" applyFill="1" applyAlignment="1" applyProtection="1">
      <alignment vertical="center"/>
    </xf>
    <xf numFmtId="0" fontId="17" fillId="0" borderId="0" xfId="0" applyFont="1" applyFill="1" applyAlignment="1" applyProtection="1">
      <alignment vertical="center"/>
    </xf>
    <xf numFmtId="0" fontId="15" fillId="0" borderId="0" xfId="0" applyFont="1" applyFill="1" applyBorder="1" applyAlignment="1" applyProtection="1">
      <alignment horizontal="center" vertical="center"/>
    </xf>
    <xf numFmtId="0" fontId="17" fillId="0" borderId="0" xfId="2" applyFont="1" applyAlignment="1" applyProtection="1">
      <alignment vertical="center"/>
    </xf>
    <xf numFmtId="0" fontId="17" fillId="0" borderId="0" xfId="2" applyFont="1" applyFill="1" applyAlignment="1" applyProtection="1">
      <alignment horizontal="center" vertical="center"/>
    </xf>
    <xf numFmtId="0" fontId="22" fillId="0" borderId="0" xfId="2" applyFont="1" applyFill="1" applyAlignment="1" applyProtection="1">
      <alignment vertical="center"/>
    </xf>
    <xf numFmtId="0" fontId="12" fillId="0" borderId="6" xfId="0" applyFont="1" applyBorder="1" applyAlignment="1" applyProtection="1">
      <alignment vertical="center"/>
    </xf>
    <xf numFmtId="0" fontId="2" fillId="4" borderId="17" xfId="0" applyFont="1" applyFill="1" applyBorder="1" applyAlignment="1">
      <alignment vertical="center"/>
    </xf>
    <xf numFmtId="176" fontId="2" fillId="4" borderId="17" xfId="0" applyNumberFormat="1" applyFont="1" applyFill="1" applyBorder="1" applyAlignment="1">
      <alignment vertical="center"/>
    </xf>
    <xf numFmtId="176" fontId="2" fillId="4" borderId="17" xfId="1" applyNumberFormat="1" applyFont="1" applyFill="1" applyBorder="1" applyAlignment="1">
      <alignment vertical="center"/>
    </xf>
    <xf numFmtId="0" fontId="2" fillId="4" borderId="1" xfId="0" applyFont="1" applyFill="1" applyBorder="1" applyAlignment="1">
      <alignment vertical="center"/>
    </xf>
    <xf numFmtId="176" fontId="2" fillId="4" borderId="1" xfId="0" applyNumberFormat="1" applyFont="1" applyFill="1" applyBorder="1" applyAlignment="1">
      <alignment vertical="center"/>
    </xf>
    <xf numFmtId="176" fontId="2" fillId="4" borderId="1" xfId="1" applyNumberFormat="1" applyFont="1" applyFill="1" applyBorder="1" applyAlignment="1">
      <alignment vertical="center"/>
    </xf>
    <xf numFmtId="176" fontId="2" fillId="5" borderId="13" xfId="0" applyNumberFormat="1" applyFont="1" applyFill="1" applyBorder="1" applyAlignment="1">
      <alignment vertical="center"/>
    </xf>
    <xf numFmtId="0" fontId="2" fillId="4" borderId="2" xfId="0" applyFont="1" applyFill="1" applyBorder="1" applyAlignment="1">
      <alignment vertical="center"/>
    </xf>
    <xf numFmtId="176" fontId="2" fillId="4" borderId="2" xfId="0" applyNumberFormat="1" applyFont="1" applyFill="1" applyBorder="1" applyAlignment="1">
      <alignment vertical="center"/>
    </xf>
    <xf numFmtId="0" fontId="2" fillId="4" borderId="4" xfId="0" applyFont="1" applyFill="1" applyBorder="1" applyAlignment="1">
      <alignment vertical="center"/>
    </xf>
    <xf numFmtId="176" fontId="2" fillId="4" borderId="4" xfId="0" applyNumberFormat="1" applyFont="1" applyFill="1" applyBorder="1" applyAlignment="1">
      <alignment vertical="center"/>
    </xf>
    <xf numFmtId="0" fontId="2" fillId="5" borderId="19" xfId="0" applyFont="1" applyFill="1" applyBorder="1" applyAlignment="1">
      <alignment vertical="center"/>
    </xf>
    <xf numFmtId="0" fontId="2" fillId="4" borderId="3" xfId="0" applyFont="1" applyFill="1" applyBorder="1" applyAlignment="1">
      <alignment vertical="center"/>
    </xf>
    <xf numFmtId="176" fontId="2" fillId="4" borderId="3" xfId="0" applyNumberFormat="1" applyFont="1" applyFill="1" applyBorder="1" applyAlignment="1">
      <alignment vertical="center"/>
    </xf>
    <xf numFmtId="176" fontId="2" fillId="4" borderId="4" xfId="1" applyNumberFormat="1" applyFont="1" applyFill="1" applyBorder="1" applyAlignment="1">
      <alignment vertical="center"/>
    </xf>
    <xf numFmtId="0" fontId="2" fillId="5" borderId="13" xfId="0" applyFont="1" applyFill="1" applyBorder="1" applyAlignment="1">
      <alignment horizontal="center" vertical="center"/>
    </xf>
    <xf numFmtId="0" fontId="24" fillId="0" borderId="0" xfId="0" applyFont="1" applyAlignment="1">
      <alignment horizontal="right" vertical="center"/>
    </xf>
    <xf numFmtId="176" fontId="2" fillId="3" borderId="34" xfId="0" applyNumberFormat="1" applyFont="1" applyFill="1" applyBorder="1" applyAlignment="1">
      <alignment vertical="center"/>
    </xf>
    <xf numFmtId="0" fontId="2" fillId="5" borderId="2" xfId="0" applyFont="1" applyFill="1" applyBorder="1" applyAlignment="1">
      <alignment horizontal="center" vertical="center"/>
    </xf>
    <xf numFmtId="0" fontId="2" fillId="5" borderId="35" xfId="0" applyFont="1" applyFill="1" applyBorder="1" applyAlignment="1">
      <alignment vertical="center"/>
    </xf>
    <xf numFmtId="176" fontId="2" fillId="3" borderId="35" xfId="0" applyNumberFormat="1" applyFont="1" applyFill="1" applyBorder="1" applyAlignment="1">
      <alignment vertical="center"/>
    </xf>
    <xf numFmtId="176" fontId="2" fillId="5" borderId="2" xfId="0" applyNumberFormat="1" applyFont="1" applyFill="1" applyBorder="1" applyAlignment="1">
      <alignment vertical="center"/>
    </xf>
    <xf numFmtId="176" fontId="2" fillId="5" borderId="39" xfId="0" applyNumberFormat="1" applyFont="1" applyFill="1" applyBorder="1" applyAlignment="1">
      <alignment vertical="center"/>
    </xf>
    <xf numFmtId="176" fontId="2" fillId="5" borderId="39" xfId="0" applyNumberFormat="1" applyFont="1" applyFill="1" applyBorder="1" applyAlignment="1">
      <alignment horizontal="right" vertical="center"/>
    </xf>
    <xf numFmtId="176" fontId="2" fillId="5" borderId="40" xfId="0" applyNumberFormat="1" applyFont="1" applyFill="1" applyBorder="1" applyAlignment="1">
      <alignment horizontal="right" vertical="center"/>
    </xf>
    <xf numFmtId="0" fontId="2" fillId="0" borderId="0" xfId="0" applyFont="1" applyAlignment="1">
      <alignment horizontal="left" vertical="top" wrapText="1"/>
    </xf>
    <xf numFmtId="0" fontId="2" fillId="0" borderId="0" xfId="0" applyFont="1" applyBorder="1" applyAlignment="1">
      <alignment horizontal="left" vertical="center"/>
    </xf>
    <xf numFmtId="0" fontId="2" fillId="0" borderId="0" xfId="0" applyFont="1" applyAlignment="1">
      <alignment horizontal="left" vertical="center"/>
    </xf>
    <xf numFmtId="0" fontId="5" fillId="0" borderId="3" xfId="0" applyFont="1" applyBorder="1" applyAlignment="1">
      <alignment horizontal="center" vertical="center" wrapText="1"/>
    </xf>
    <xf numFmtId="176" fontId="2" fillId="3" borderId="23" xfId="0" applyNumberFormat="1" applyFont="1" applyFill="1" applyBorder="1" applyAlignment="1">
      <alignment horizontal="center" vertical="center"/>
    </xf>
    <xf numFmtId="176" fontId="2" fillId="3" borderId="3" xfId="0" applyNumberFormat="1" applyFont="1" applyFill="1" applyBorder="1" applyAlignment="1">
      <alignment horizontal="center" vertical="center"/>
    </xf>
    <xf numFmtId="1" fontId="2" fillId="3" borderId="23" xfId="0" applyNumberFormat="1" applyFont="1" applyFill="1" applyBorder="1" applyAlignment="1">
      <alignment horizontal="center" vertical="center"/>
    </xf>
    <xf numFmtId="1" fontId="2" fillId="3" borderId="3" xfId="0" applyNumberFormat="1" applyFont="1" applyFill="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5" fillId="0" borderId="16" xfId="0" applyFont="1" applyBorder="1" applyAlignment="1">
      <alignment horizontal="center" vertical="center" wrapText="1" shrinkToFit="1"/>
    </xf>
    <xf numFmtId="0" fontId="5" fillId="0" borderId="12" xfId="0" applyFont="1" applyBorder="1" applyAlignment="1">
      <alignment horizontal="center" vertical="center" wrapText="1" shrinkToFit="1"/>
    </xf>
    <xf numFmtId="0" fontId="5" fillId="0" borderId="18" xfId="0" applyFont="1" applyBorder="1" applyAlignment="1">
      <alignment horizontal="center" vertical="center" shrinkToFit="1"/>
    </xf>
    <xf numFmtId="1" fontId="2" fillId="3" borderId="31" xfId="0" applyNumberFormat="1" applyFont="1" applyFill="1" applyBorder="1" applyAlignment="1">
      <alignment horizontal="center" vertical="center"/>
    </xf>
    <xf numFmtId="1" fontId="2" fillId="3" borderId="32" xfId="0" applyNumberFormat="1" applyFont="1" applyFill="1" applyBorder="1" applyAlignment="1">
      <alignment horizontal="center" vertical="center"/>
    </xf>
    <xf numFmtId="1" fontId="2" fillId="3" borderId="33" xfId="0" applyNumberFormat="1" applyFont="1" applyFill="1" applyBorder="1" applyAlignment="1">
      <alignment horizontal="center" vertical="center"/>
    </xf>
    <xf numFmtId="0" fontId="5" fillId="0" borderId="1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25" fillId="0" borderId="0" xfId="0" applyFont="1" applyBorder="1" applyAlignment="1">
      <alignment horizontal="left" vertical="center" wrapText="1"/>
    </xf>
    <xf numFmtId="0" fontId="5" fillId="0" borderId="23" xfId="0" applyFont="1" applyBorder="1" applyAlignment="1">
      <alignment horizontal="center" wrapText="1" shrinkToFit="1"/>
    </xf>
    <xf numFmtId="0" fontId="5" fillId="0" borderId="29" xfId="0" applyFont="1" applyBorder="1" applyAlignment="1">
      <alignment horizontal="center" wrapText="1" shrinkToFit="1"/>
    </xf>
    <xf numFmtId="0" fontId="4" fillId="0" borderId="21" xfId="0" applyFont="1" applyBorder="1" applyAlignment="1">
      <alignment horizontal="center" vertical="center" wrapText="1"/>
    </xf>
    <xf numFmtId="0" fontId="4" fillId="0" borderId="14"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4" fillId="0" borderId="17" xfId="0" applyFont="1" applyBorder="1" applyAlignment="1">
      <alignment horizontal="center" vertical="center"/>
    </xf>
    <xf numFmtId="0" fontId="4" fillId="0" borderId="13" xfId="0" applyFont="1" applyBorder="1" applyAlignment="1">
      <alignment horizontal="center" vertical="center"/>
    </xf>
    <xf numFmtId="0" fontId="4" fillId="0" borderId="17"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3" xfId="0" applyFont="1" applyBorder="1" applyAlignment="1">
      <alignment horizontal="center" vertical="center"/>
    </xf>
    <xf numFmtId="0" fontId="4" fillId="0" borderId="23" xfId="0" applyFont="1" applyBorder="1" applyAlignment="1">
      <alignment horizontal="center" vertical="center" wrapText="1"/>
    </xf>
    <xf numFmtId="0" fontId="4" fillId="0" borderId="29" xfId="0" applyFont="1" applyBorder="1" applyAlignment="1">
      <alignment horizontal="center" vertical="center" wrapText="1"/>
    </xf>
    <xf numFmtId="0" fontId="24" fillId="0" borderId="30" xfId="0" applyFont="1" applyBorder="1" applyAlignment="1">
      <alignment horizontal="left" vertical="center"/>
    </xf>
    <xf numFmtId="0" fontId="6" fillId="0" borderId="0" xfId="0" applyFont="1" applyBorder="1" applyAlignment="1" applyProtection="1">
      <alignment vertical="center" wrapText="1"/>
    </xf>
    <xf numFmtId="0" fontId="10" fillId="0" borderId="0" xfId="0" applyFont="1" applyAlignment="1">
      <alignment vertical="center" wrapText="1"/>
    </xf>
    <xf numFmtId="0" fontId="15" fillId="2" borderId="10" xfId="2" applyFont="1" applyFill="1" applyBorder="1" applyAlignment="1" applyProtection="1">
      <alignment horizontal="left" vertical="center"/>
    </xf>
    <xf numFmtId="0" fontId="15" fillId="2" borderId="11" xfId="2" applyFont="1" applyFill="1" applyBorder="1" applyAlignment="1" applyProtection="1">
      <alignment horizontal="left" vertical="center"/>
    </xf>
    <xf numFmtId="0" fontId="15" fillId="2" borderId="9" xfId="2" applyFont="1" applyFill="1" applyBorder="1" applyAlignment="1" applyProtection="1">
      <alignment horizontal="left" vertical="center"/>
    </xf>
    <xf numFmtId="38" fontId="10" fillId="0" borderId="1" xfId="1" applyFont="1" applyFill="1" applyBorder="1" applyAlignment="1" applyProtection="1">
      <alignment horizontal="right" vertical="center"/>
      <protection locked="0"/>
    </xf>
    <xf numFmtId="177" fontId="10" fillId="0" borderId="1" xfId="2" applyNumberFormat="1" applyFont="1" applyFill="1" applyBorder="1" applyAlignment="1" applyProtection="1">
      <alignment horizontal="center" vertical="center"/>
      <protection locked="0"/>
    </xf>
    <xf numFmtId="178" fontId="10" fillId="0" borderId="1" xfId="2" applyNumberFormat="1" applyFont="1" applyFill="1" applyBorder="1" applyAlignment="1" applyProtection="1">
      <alignment horizontal="center" vertical="center"/>
      <protection locked="0"/>
    </xf>
    <xf numFmtId="0" fontId="15" fillId="2" borderId="10" xfId="2" applyFont="1" applyFill="1" applyBorder="1" applyAlignment="1" applyProtection="1">
      <alignment horizontal="center" vertical="center"/>
    </xf>
    <xf numFmtId="0" fontId="15" fillId="2" borderId="11" xfId="2" applyFont="1" applyFill="1" applyBorder="1" applyAlignment="1" applyProtection="1">
      <alignment horizontal="center" vertical="center"/>
    </xf>
    <xf numFmtId="0" fontId="15" fillId="2" borderId="9" xfId="2" applyFont="1" applyFill="1" applyBorder="1" applyAlignment="1" applyProtection="1">
      <alignment horizontal="center" vertical="center"/>
    </xf>
    <xf numFmtId="0" fontId="15" fillId="2" borderId="1" xfId="2" applyFont="1" applyFill="1" applyBorder="1" applyAlignment="1" applyProtection="1">
      <alignment horizontal="center" vertical="center"/>
    </xf>
    <xf numFmtId="0" fontId="15" fillId="2" borderId="1" xfId="2" applyFont="1" applyFill="1" applyBorder="1" applyAlignment="1" applyProtection="1">
      <alignment horizontal="center" vertical="center" wrapText="1"/>
    </xf>
    <xf numFmtId="0" fontId="10" fillId="0" borderId="1" xfId="2" applyFont="1" applyFill="1" applyBorder="1" applyAlignment="1" applyProtection="1">
      <alignment horizontal="center" vertical="center"/>
      <protection locked="0"/>
    </xf>
    <xf numFmtId="0" fontId="15" fillId="2" borderId="5" xfId="2" applyFont="1" applyFill="1" applyBorder="1" applyAlignment="1" applyProtection="1">
      <alignment horizontal="center" vertical="center"/>
    </xf>
    <xf numFmtId="0" fontId="15" fillId="2" borderId="6" xfId="2" applyFont="1" applyFill="1" applyBorder="1" applyAlignment="1" applyProtection="1">
      <alignment horizontal="center" vertical="center"/>
    </xf>
    <xf numFmtId="0" fontId="15" fillId="2" borderId="28" xfId="2" applyFont="1" applyFill="1" applyBorder="1" applyAlignment="1" applyProtection="1">
      <alignment horizontal="center" vertical="center"/>
    </xf>
    <xf numFmtId="0" fontId="15" fillId="2" borderId="7" xfId="2" applyFont="1" applyFill="1" applyBorder="1" applyAlignment="1" applyProtection="1">
      <alignment horizontal="center" vertical="center"/>
    </xf>
    <xf numFmtId="0" fontId="15" fillId="2" borderId="8" xfId="2" applyFont="1" applyFill="1" applyBorder="1" applyAlignment="1" applyProtection="1">
      <alignment horizontal="center" vertical="center"/>
    </xf>
    <xf numFmtId="0" fontId="15" fillId="2" borderId="27" xfId="2" applyFont="1" applyFill="1" applyBorder="1" applyAlignment="1" applyProtection="1">
      <alignment horizontal="center" vertical="center"/>
    </xf>
    <xf numFmtId="0" fontId="26" fillId="0" borderId="0" xfId="0" applyFont="1" applyAlignment="1" applyProtection="1">
      <alignment horizontal="left" vertical="center"/>
    </xf>
    <xf numFmtId="0" fontId="9" fillId="0" borderId="0" xfId="0" applyFont="1" applyAlignment="1" applyProtection="1">
      <alignment horizontal="center" vertical="center"/>
    </xf>
    <xf numFmtId="0" fontId="20" fillId="0" borderId="0" xfId="2" applyFont="1" applyFill="1" applyAlignment="1" applyProtection="1">
      <alignment horizontal="center" vertical="center"/>
    </xf>
    <xf numFmtId="0" fontId="6" fillId="0" borderId="0" xfId="0" applyFont="1" applyFill="1" applyAlignment="1" applyProtection="1">
      <alignment horizontal="left" vertical="center" wrapText="1"/>
    </xf>
    <xf numFmtId="0" fontId="6" fillId="0" borderId="0" xfId="0" applyFont="1" applyAlignment="1" applyProtection="1">
      <alignment horizontal="left" vertical="center" wrapText="1"/>
    </xf>
    <xf numFmtId="38" fontId="14" fillId="4" borderId="10" xfId="1" applyFont="1" applyFill="1" applyBorder="1" applyAlignment="1" applyProtection="1">
      <alignment horizontal="right" vertical="center"/>
    </xf>
    <xf numFmtId="38" fontId="14" fillId="4" borderId="11" xfId="1" applyFont="1" applyFill="1" applyBorder="1" applyAlignment="1" applyProtection="1">
      <alignment horizontal="right" vertical="center"/>
    </xf>
    <xf numFmtId="38" fontId="14" fillId="4" borderId="9" xfId="1" applyFont="1" applyFill="1" applyBorder="1" applyAlignment="1" applyProtection="1">
      <alignment horizontal="right" vertical="center"/>
    </xf>
    <xf numFmtId="0" fontId="15" fillId="2" borderId="1" xfId="2" applyFont="1" applyFill="1" applyBorder="1" applyAlignment="1" applyProtection="1">
      <alignment horizontal="center" vertical="center" textRotation="255"/>
    </xf>
    <xf numFmtId="177" fontId="10" fillId="2" borderId="15" xfId="2" applyNumberFormat="1" applyFont="1" applyFill="1" applyBorder="1" applyAlignment="1" applyProtection="1">
      <alignment horizontal="center" vertical="center"/>
    </xf>
    <xf numFmtId="177" fontId="13" fillId="2" borderId="15" xfId="2" applyNumberFormat="1" applyFont="1" applyFill="1" applyBorder="1" applyAlignment="1" applyProtection="1">
      <alignment horizontal="center" vertical="center"/>
    </xf>
    <xf numFmtId="0" fontId="13" fillId="2" borderId="26" xfId="2" applyFont="1" applyFill="1" applyBorder="1" applyAlignment="1" applyProtection="1">
      <alignment horizontal="center" vertical="center" shrinkToFit="1"/>
    </xf>
    <xf numFmtId="0" fontId="13" fillId="2" borderId="25" xfId="2" applyFont="1" applyFill="1" applyBorder="1" applyAlignment="1" applyProtection="1">
      <alignment horizontal="center" vertical="center" shrinkToFit="1"/>
    </xf>
    <xf numFmtId="0" fontId="13" fillId="2" borderId="24" xfId="2" applyFont="1" applyFill="1" applyBorder="1" applyAlignment="1" applyProtection="1">
      <alignment horizontal="center" vertical="center" shrinkToFit="1"/>
    </xf>
  </cellXfs>
  <cellStyles count="4">
    <cellStyle name="桁区切り" xfId="1" builtinId="6"/>
    <cellStyle name="桁区切り 2" xfId="3" xr:uid="{00000000-0005-0000-0000-000001000000}"/>
    <cellStyle name="標準" xfId="0" builtinId="0"/>
    <cellStyle name="標準 2" xfId="2" xr:uid="{00000000-0005-0000-0000-000003000000}"/>
  </cellStyles>
  <dxfs count="1">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13</xdr:col>
      <xdr:colOff>52389</xdr:colOff>
      <xdr:row>9</xdr:row>
      <xdr:rowOff>28575</xdr:rowOff>
    </xdr:from>
    <xdr:to>
      <xdr:col>16</xdr:col>
      <xdr:colOff>1789</xdr:colOff>
      <xdr:row>9</xdr:row>
      <xdr:rowOff>152400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062289" y="1647825"/>
          <a:ext cx="435175" cy="1238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1</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11</xdr:row>
      <xdr:rowOff>85725</xdr:rowOff>
    </xdr:from>
    <xdr:to>
      <xdr:col>3</xdr:col>
      <xdr:colOff>79575</xdr:colOff>
      <xdr:row>12</xdr:row>
      <xdr:rowOff>75225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0" y="8829675"/>
          <a:ext cx="565350" cy="1609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1</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15</xdr:row>
      <xdr:rowOff>0</xdr:rowOff>
    </xdr:from>
    <xdr:to>
      <xdr:col>3</xdr:col>
      <xdr:colOff>79575</xdr:colOff>
      <xdr:row>15</xdr:row>
      <xdr:rowOff>180000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0" y="9429750"/>
          <a:ext cx="565350" cy="17047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2</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417512</xdr:colOff>
      <xdr:row>0</xdr:row>
      <xdr:rowOff>39687</xdr:rowOff>
    </xdr:from>
    <xdr:to>
      <xdr:col>4</xdr:col>
      <xdr:colOff>20837</xdr:colOff>
      <xdr:row>0</xdr:row>
      <xdr:rowOff>229212</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141412" y="39687"/>
          <a:ext cx="432000" cy="1895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2</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42</xdr:col>
      <xdr:colOff>119064</xdr:colOff>
      <xdr:row>3</xdr:row>
      <xdr:rowOff>31749</xdr:rowOff>
    </xdr:from>
    <xdr:to>
      <xdr:col>45</xdr:col>
      <xdr:colOff>116089</xdr:colOff>
      <xdr:row>3</xdr:row>
      <xdr:rowOff>211749</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919914" y="7404099"/>
          <a:ext cx="482800" cy="1419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注</a:t>
          </a:r>
          <a:r>
            <a:rPr kumimoji="1" lang="en-US" altLang="ja-JP" sz="800">
              <a:latin typeface="ＭＳ 明朝" panose="02020609040205080304" pitchFamily="17" charset="-128"/>
              <a:ea typeface="ＭＳ 明朝" panose="02020609040205080304" pitchFamily="17" charset="-128"/>
            </a:rPr>
            <a:t>3</a:t>
          </a:r>
        </a:p>
      </xdr:txBody>
    </xdr:sp>
    <xdr:clientData/>
  </xdr:twoCellAnchor>
  <xdr:twoCellAnchor>
    <xdr:from>
      <xdr:col>0</xdr:col>
      <xdr:colOff>0</xdr:colOff>
      <xdr:row>18</xdr:row>
      <xdr:rowOff>0</xdr:rowOff>
    </xdr:from>
    <xdr:to>
      <xdr:col>3</xdr:col>
      <xdr:colOff>79575</xdr:colOff>
      <xdr:row>19</xdr:row>
      <xdr:rowOff>5375</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0" y="9944100"/>
          <a:ext cx="565350" cy="1768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3</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J47"/>
  <sheetViews>
    <sheetView tabSelected="1" view="pageBreakPreview" zoomScaleNormal="100" zoomScaleSheetLayoutView="100" workbookViewId="0">
      <selection activeCell="B42" sqref="B42:I42"/>
    </sheetView>
  </sheetViews>
  <sheetFormatPr defaultColWidth="1.58203125" defaultRowHeight="12.5" x14ac:dyDescent="0.55000000000000004"/>
  <cols>
    <col min="1" max="1" width="1.58203125" style="2"/>
    <col min="2" max="2" width="10.5" style="2" customWidth="1"/>
    <col min="3" max="3" width="19.5" style="2" customWidth="1"/>
    <col min="4" max="4" width="16" style="2" customWidth="1"/>
    <col min="5" max="5" width="15.83203125" style="2" customWidth="1"/>
    <col min="6" max="6" width="6.33203125" style="2" customWidth="1"/>
    <col min="7" max="7" width="11.58203125" style="2" customWidth="1"/>
    <col min="8" max="8" width="13" style="2" customWidth="1"/>
    <col min="9" max="9" width="15.58203125" style="2" customWidth="1"/>
    <col min="10" max="16384" width="1.58203125" style="2"/>
  </cols>
  <sheetData>
    <row r="1" spans="1:9" ht="21" customHeight="1" x14ac:dyDescent="0.55000000000000004">
      <c r="A1" s="70" t="s">
        <v>35</v>
      </c>
      <c r="B1" s="70"/>
      <c r="C1" s="70"/>
      <c r="D1" s="70"/>
      <c r="I1" s="41" t="s">
        <v>16</v>
      </c>
    </row>
    <row r="2" spans="1:9" ht="16.149999999999999" customHeight="1" thickBot="1" x14ac:dyDescent="0.6">
      <c r="B2" s="84" t="s">
        <v>19</v>
      </c>
      <c r="C2" s="84"/>
      <c r="D2" s="84"/>
      <c r="I2" s="1" t="s">
        <v>0</v>
      </c>
    </row>
    <row r="3" spans="1:9" ht="30" customHeight="1" x14ac:dyDescent="0.55000000000000004">
      <c r="B3" s="75" t="s">
        <v>20</v>
      </c>
      <c r="C3" s="77" t="s">
        <v>17</v>
      </c>
      <c r="D3" s="82" t="s">
        <v>21</v>
      </c>
      <c r="E3" s="79" t="s">
        <v>36</v>
      </c>
      <c r="F3" s="80" t="s">
        <v>18</v>
      </c>
      <c r="G3" s="79" t="s">
        <v>38</v>
      </c>
      <c r="H3" s="71" t="s">
        <v>39</v>
      </c>
      <c r="I3" s="73" t="s">
        <v>22</v>
      </c>
    </row>
    <row r="4" spans="1:9" ht="30" customHeight="1" thickBot="1" x14ac:dyDescent="0.6">
      <c r="B4" s="76"/>
      <c r="C4" s="78"/>
      <c r="D4" s="83"/>
      <c r="E4" s="78"/>
      <c r="F4" s="81"/>
      <c r="G4" s="78"/>
      <c r="H4" s="72"/>
      <c r="I4" s="74"/>
    </row>
    <row r="5" spans="1:9" ht="15" customHeight="1" x14ac:dyDescent="0.55000000000000004">
      <c r="B5" s="67" t="s">
        <v>27</v>
      </c>
      <c r="C5" s="25"/>
      <c r="D5" s="25"/>
      <c r="E5" s="26"/>
      <c r="F5" s="26"/>
      <c r="G5" s="26">
        <f>ROUND(E5*F5,0)</f>
        <v>0</v>
      </c>
      <c r="H5" s="27"/>
      <c r="I5" s="64"/>
    </row>
    <row r="6" spans="1:9" ht="15" customHeight="1" x14ac:dyDescent="0.55000000000000004">
      <c r="B6" s="68"/>
      <c r="C6" s="34"/>
      <c r="D6" s="34"/>
      <c r="E6" s="35"/>
      <c r="F6" s="35"/>
      <c r="G6" s="35">
        <f t="shared" ref="G6:G9" si="0">ROUND(E6*F6,0)</f>
        <v>0</v>
      </c>
      <c r="H6" s="39"/>
      <c r="I6" s="65"/>
    </row>
    <row r="7" spans="1:9" ht="15" customHeight="1" x14ac:dyDescent="0.55000000000000004">
      <c r="B7" s="68"/>
      <c r="C7" s="34"/>
      <c r="D7" s="34"/>
      <c r="E7" s="35"/>
      <c r="F7" s="35"/>
      <c r="G7" s="35">
        <f t="shared" si="0"/>
        <v>0</v>
      </c>
      <c r="H7" s="39"/>
      <c r="I7" s="65"/>
    </row>
    <row r="8" spans="1:9" ht="15" customHeight="1" x14ac:dyDescent="0.55000000000000004">
      <c r="B8" s="68"/>
      <c r="C8" s="28"/>
      <c r="D8" s="28"/>
      <c r="E8" s="29"/>
      <c r="F8" s="29"/>
      <c r="G8" s="29">
        <f t="shared" si="0"/>
        <v>0</v>
      </c>
      <c r="H8" s="29"/>
      <c r="I8" s="65"/>
    </row>
    <row r="9" spans="1:9" ht="15" customHeight="1" x14ac:dyDescent="0.55000000000000004">
      <c r="B9" s="68"/>
      <c r="C9" s="28"/>
      <c r="D9" s="28"/>
      <c r="E9" s="29"/>
      <c r="F9" s="29"/>
      <c r="G9" s="29">
        <f t="shared" si="0"/>
        <v>0</v>
      </c>
      <c r="H9" s="30"/>
      <c r="I9" s="66"/>
    </row>
    <row r="10" spans="1:9" ht="15" customHeight="1" thickBot="1" x14ac:dyDescent="0.6">
      <c r="B10" s="69"/>
      <c r="C10" s="40" t="s">
        <v>2</v>
      </c>
      <c r="D10" s="36"/>
      <c r="E10" s="3"/>
      <c r="F10" s="3"/>
      <c r="G10" s="31">
        <f>SUM(G5:G9)</f>
        <v>0</v>
      </c>
      <c r="H10" s="31">
        <f>SUM(H5:H9)</f>
        <v>0</v>
      </c>
      <c r="I10" s="42"/>
    </row>
    <row r="11" spans="1:9" ht="15" customHeight="1" x14ac:dyDescent="0.55000000000000004">
      <c r="B11" s="67" t="s">
        <v>28</v>
      </c>
      <c r="C11" s="25"/>
      <c r="D11" s="25"/>
      <c r="E11" s="26"/>
      <c r="F11" s="26"/>
      <c r="G11" s="26">
        <f t="shared" ref="G11:G15" si="1">ROUND(E11*F11,0)</f>
        <v>0</v>
      </c>
      <c r="H11" s="27"/>
      <c r="I11" s="64"/>
    </row>
    <row r="12" spans="1:9" ht="15" customHeight="1" x14ac:dyDescent="0.55000000000000004">
      <c r="B12" s="68"/>
      <c r="C12" s="34"/>
      <c r="D12" s="34"/>
      <c r="E12" s="35"/>
      <c r="F12" s="35"/>
      <c r="G12" s="35">
        <f t="shared" si="1"/>
        <v>0</v>
      </c>
      <c r="H12" s="39"/>
      <c r="I12" s="65"/>
    </row>
    <row r="13" spans="1:9" ht="15" customHeight="1" x14ac:dyDescent="0.55000000000000004">
      <c r="B13" s="68"/>
      <c r="C13" s="28"/>
      <c r="D13" s="28"/>
      <c r="E13" s="29"/>
      <c r="F13" s="29"/>
      <c r="G13" s="29">
        <f t="shared" si="1"/>
        <v>0</v>
      </c>
      <c r="H13" s="29"/>
      <c r="I13" s="65"/>
    </row>
    <row r="14" spans="1:9" ht="15" customHeight="1" x14ac:dyDescent="0.55000000000000004">
      <c r="B14" s="68"/>
      <c r="C14" s="28"/>
      <c r="D14" s="28"/>
      <c r="E14" s="29"/>
      <c r="F14" s="29"/>
      <c r="G14" s="29">
        <f t="shared" si="1"/>
        <v>0</v>
      </c>
      <c r="H14" s="29"/>
      <c r="I14" s="65"/>
    </row>
    <row r="15" spans="1:9" ht="15" customHeight="1" x14ac:dyDescent="0.55000000000000004">
      <c r="B15" s="68"/>
      <c r="C15" s="28"/>
      <c r="D15" s="28"/>
      <c r="E15" s="29"/>
      <c r="F15" s="29"/>
      <c r="G15" s="29">
        <f t="shared" si="1"/>
        <v>0</v>
      </c>
      <c r="H15" s="30"/>
      <c r="I15" s="66"/>
    </row>
    <row r="16" spans="1:9" ht="15" customHeight="1" thickBot="1" x14ac:dyDescent="0.6">
      <c r="B16" s="69"/>
      <c r="C16" s="40" t="s">
        <v>2</v>
      </c>
      <c r="D16" s="36"/>
      <c r="E16" s="3"/>
      <c r="F16" s="3"/>
      <c r="G16" s="31">
        <f>SUM(G11:G15)</f>
        <v>0</v>
      </c>
      <c r="H16" s="31">
        <f>SUM(H11:H15)</f>
        <v>0</v>
      </c>
      <c r="I16" s="42"/>
    </row>
    <row r="17" spans="2:10" ht="15" customHeight="1" x14ac:dyDescent="0.55000000000000004">
      <c r="B17" s="67" t="s">
        <v>29</v>
      </c>
      <c r="C17" s="25"/>
      <c r="D17" s="25"/>
      <c r="E17" s="26"/>
      <c r="F17" s="26"/>
      <c r="G17" s="26">
        <f t="shared" ref="G17:G21" si="2">ROUND(E17*F17,0)</f>
        <v>0</v>
      </c>
      <c r="H17" s="27"/>
      <c r="I17" s="64"/>
    </row>
    <row r="18" spans="2:10" ht="15" customHeight="1" x14ac:dyDescent="0.55000000000000004">
      <c r="B18" s="68"/>
      <c r="C18" s="28"/>
      <c r="D18" s="28"/>
      <c r="E18" s="29"/>
      <c r="F18" s="29"/>
      <c r="G18" s="29">
        <f t="shared" si="2"/>
        <v>0</v>
      </c>
      <c r="H18" s="29"/>
      <c r="I18" s="65"/>
    </row>
    <row r="19" spans="2:10" ht="15" customHeight="1" x14ac:dyDescent="0.55000000000000004">
      <c r="B19" s="68"/>
      <c r="C19" s="28"/>
      <c r="D19" s="28"/>
      <c r="E19" s="29"/>
      <c r="F19" s="29"/>
      <c r="G19" s="29">
        <f t="shared" si="2"/>
        <v>0</v>
      </c>
      <c r="H19" s="29"/>
      <c r="I19" s="65"/>
    </row>
    <row r="20" spans="2:10" ht="15" customHeight="1" x14ac:dyDescent="0.55000000000000004">
      <c r="B20" s="68"/>
      <c r="C20" s="28"/>
      <c r="D20" s="28"/>
      <c r="E20" s="29"/>
      <c r="F20" s="29"/>
      <c r="G20" s="29">
        <f t="shared" si="2"/>
        <v>0</v>
      </c>
      <c r="H20" s="29"/>
      <c r="I20" s="65"/>
    </row>
    <row r="21" spans="2:10" ht="15" customHeight="1" x14ac:dyDescent="0.55000000000000004">
      <c r="B21" s="68"/>
      <c r="C21" s="28"/>
      <c r="D21" s="28"/>
      <c r="E21" s="29"/>
      <c r="F21" s="29"/>
      <c r="G21" s="29">
        <f t="shared" si="2"/>
        <v>0</v>
      </c>
      <c r="H21" s="30"/>
      <c r="I21" s="66"/>
    </row>
    <row r="22" spans="2:10" ht="15" customHeight="1" thickBot="1" x14ac:dyDescent="0.6">
      <c r="B22" s="69"/>
      <c r="C22" s="40" t="s">
        <v>2</v>
      </c>
      <c r="D22" s="36"/>
      <c r="E22" s="3"/>
      <c r="F22" s="3"/>
      <c r="G22" s="31">
        <f>SUM(G17:G21)</f>
        <v>0</v>
      </c>
      <c r="H22" s="31">
        <f>SUM(H17:H21)</f>
        <v>0</v>
      </c>
      <c r="I22" s="42"/>
      <c r="J22" s="4"/>
    </row>
    <row r="23" spans="2:10" ht="16.5" customHeight="1" x14ac:dyDescent="0.55000000000000004">
      <c r="B23" s="61" t="s">
        <v>30</v>
      </c>
      <c r="C23" s="25"/>
      <c r="D23" s="25"/>
      <c r="E23" s="26"/>
      <c r="F23" s="26"/>
      <c r="G23" s="26">
        <f t="shared" ref="G23:G27" si="3">ROUND(E23*F23,0)</f>
        <v>0</v>
      </c>
      <c r="H23" s="27"/>
      <c r="I23" s="64"/>
    </row>
    <row r="24" spans="2:10" ht="16.5" customHeight="1" x14ac:dyDescent="0.55000000000000004">
      <c r="B24" s="62"/>
      <c r="C24" s="34"/>
      <c r="D24" s="34"/>
      <c r="E24" s="35"/>
      <c r="F24" s="35"/>
      <c r="G24" s="35">
        <f t="shared" si="3"/>
        <v>0</v>
      </c>
      <c r="H24" s="39"/>
      <c r="I24" s="65"/>
    </row>
    <row r="25" spans="2:10" ht="16.5" customHeight="1" x14ac:dyDescent="0.55000000000000004">
      <c r="B25" s="62"/>
      <c r="C25" s="34"/>
      <c r="D25" s="34"/>
      <c r="E25" s="35"/>
      <c r="F25" s="35"/>
      <c r="G25" s="35">
        <f t="shared" si="3"/>
        <v>0</v>
      </c>
      <c r="H25" s="39"/>
      <c r="I25" s="65"/>
    </row>
    <row r="26" spans="2:10" ht="16.5" customHeight="1" x14ac:dyDescent="0.55000000000000004">
      <c r="B26" s="62"/>
      <c r="C26" s="34"/>
      <c r="D26" s="34"/>
      <c r="E26" s="35"/>
      <c r="F26" s="35"/>
      <c r="G26" s="35">
        <f t="shared" si="3"/>
        <v>0</v>
      </c>
      <c r="H26" s="39"/>
      <c r="I26" s="65"/>
    </row>
    <row r="27" spans="2:10" ht="15" customHeight="1" x14ac:dyDescent="0.55000000000000004">
      <c r="B27" s="62"/>
      <c r="C27" s="28"/>
      <c r="D27" s="28"/>
      <c r="E27" s="29"/>
      <c r="F27" s="29"/>
      <c r="G27" s="29">
        <f t="shared" si="3"/>
        <v>0</v>
      </c>
      <c r="H27" s="30"/>
      <c r="I27" s="66"/>
    </row>
    <row r="28" spans="2:10" ht="15" customHeight="1" thickBot="1" x14ac:dyDescent="0.6">
      <c r="B28" s="63"/>
      <c r="C28" s="40" t="s">
        <v>2</v>
      </c>
      <c r="D28" s="36"/>
      <c r="E28" s="3"/>
      <c r="F28" s="3"/>
      <c r="G28" s="31">
        <f>SUM(G23:G27)</f>
        <v>0</v>
      </c>
      <c r="H28" s="31">
        <f>SUM(H23:H27)</f>
        <v>0</v>
      </c>
      <c r="I28" s="42"/>
    </row>
    <row r="29" spans="2:10" ht="15" customHeight="1" x14ac:dyDescent="0.55000000000000004">
      <c r="B29" s="67" t="s">
        <v>31</v>
      </c>
      <c r="C29" s="25"/>
      <c r="D29" s="25"/>
      <c r="E29" s="26"/>
      <c r="F29" s="26"/>
      <c r="G29" s="26">
        <f t="shared" ref="G29:G33" si="4">ROUND(E29*F29,0)</f>
        <v>0</v>
      </c>
      <c r="H29" s="26"/>
      <c r="I29" s="64"/>
    </row>
    <row r="30" spans="2:10" ht="15" customHeight="1" x14ac:dyDescent="0.55000000000000004">
      <c r="B30" s="68"/>
      <c r="C30" s="37"/>
      <c r="D30" s="37"/>
      <c r="E30" s="38"/>
      <c r="F30" s="38"/>
      <c r="G30" s="38">
        <f t="shared" si="4"/>
        <v>0</v>
      </c>
      <c r="H30" s="38"/>
      <c r="I30" s="65"/>
    </row>
    <row r="31" spans="2:10" ht="15" customHeight="1" x14ac:dyDescent="0.55000000000000004">
      <c r="B31" s="68"/>
      <c r="C31" s="28"/>
      <c r="D31" s="28"/>
      <c r="E31" s="29"/>
      <c r="F31" s="29"/>
      <c r="G31" s="29">
        <f t="shared" si="4"/>
        <v>0</v>
      </c>
      <c r="H31" s="29"/>
      <c r="I31" s="65"/>
    </row>
    <row r="32" spans="2:10" ht="15" customHeight="1" x14ac:dyDescent="0.55000000000000004">
      <c r="B32" s="68"/>
      <c r="C32" s="37"/>
      <c r="D32" s="37"/>
      <c r="E32" s="38"/>
      <c r="F32" s="38"/>
      <c r="G32" s="38">
        <f t="shared" si="4"/>
        <v>0</v>
      </c>
      <c r="H32" s="38"/>
      <c r="I32" s="65"/>
    </row>
    <row r="33" spans="2:9" ht="15" customHeight="1" x14ac:dyDescent="0.55000000000000004">
      <c r="B33" s="68"/>
      <c r="C33" s="32"/>
      <c r="D33" s="32"/>
      <c r="E33" s="33"/>
      <c r="F33" s="33"/>
      <c r="G33" s="33">
        <f t="shared" si="4"/>
        <v>0</v>
      </c>
      <c r="H33" s="33"/>
      <c r="I33" s="66"/>
    </row>
    <row r="34" spans="2:9" ht="15" customHeight="1" thickBot="1" x14ac:dyDescent="0.6">
      <c r="B34" s="69"/>
      <c r="C34" s="40" t="s">
        <v>2</v>
      </c>
      <c r="D34" s="36"/>
      <c r="E34" s="3"/>
      <c r="F34" s="3"/>
      <c r="G34" s="31">
        <f>SUM(G29:G33)</f>
        <v>0</v>
      </c>
      <c r="H34" s="31">
        <f>SUM(H29:H33)</f>
        <v>0</v>
      </c>
      <c r="I34" s="42"/>
    </row>
    <row r="35" spans="2:9" ht="15" customHeight="1" x14ac:dyDescent="0.55000000000000004">
      <c r="B35" s="53" t="s">
        <v>3</v>
      </c>
      <c r="C35" s="34"/>
      <c r="D35" s="34"/>
      <c r="E35" s="35"/>
      <c r="F35" s="35"/>
      <c r="G35" s="35">
        <f t="shared" ref="G35:G39" si="5">ROUND(E35*F35,0)</f>
        <v>0</v>
      </c>
      <c r="H35" s="54"/>
      <c r="I35" s="56"/>
    </row>
    <row r="36" spans="2:9" ht="15" customHeight="1" x14ac:dyDescent="0.55000000000000004">
      <c r="B36" s="53"/>
      <c r="C36" s="34"/>
      <c r="D36" s="34"/>
      <c r="E36" s="35"/>
      <c r="F36" s="35"/>
      <c r="G36" s="35">
        <f t="shared" si="5"/>
        <v>0</v>
      </c>
      <c r="H36" s="55"/>
      <c r="I36" s="57"/>
    </row>
    <row r="37" spans="2:9" ht="15" customHeight="1" x14ac:dyDescent="0.55000000000000004">
      <c r="B37" s="53"/>
      <c r="C37" s="34"/>
      <c r="D37" s="34"/>
      <c r="E37" s="35"/>
      <c r="F37" s="35"/>
      <c r="G37" s="35">
        <f t="shared" si="5"/>
        <v>0</v>
      </c>
      <c r="H37" s="55"/>
      <c r="I37" s="57"/>
    </row>
    <row r="38" spans="2:9" ht="15" customHeight="1" x14ac:dyDescent="0.55000000000000004">
      <c r="B38" s="53"/>
      <c r="C38" s="28"/>
      <c r="D38" s="28"/>
      <c r="E38" s="29"/>
      <c r="F38" s="29"/>
      <c r="G38" s="29">
        <f t="shared" si="5"/>
        <v>0</v>
      </c>
      <c r="H38" s="55"/>
      <c r="I38" s="57"/>
    </row>
    <row r="39" spans="2:9" ht="15" customHeight="1" x14ac:dyDescent="0.55000000000000004">
      <c r="B39" s="53"/>
      <c r="C39" s="28"/>
      <c r="D39" s="28"/>
      <c r="E39" s="29"/>
      <c r="F39" s="29"/>
      <c r="G39" s="29">
        <f t="shared" si="5"/>
        <v>0</v>
      </c>
      <c r="H39" s="55"/>
      <c r="I39" s="57"/>
    </row>
    <row r="40" spans="2:9" ht="15" customHeight="1" thickBot="1" x14ac:dyDescent="0.6">
      <c r="B40" s="53"/>
      <c r="C40" s="43" t="s">
        <v>2</v>
      </c>
      <c r="D40" s="44"/>
      <c r="E40" s="45"/>
      <c r="F40" s="45"/>
      <c r="G40" s="46">
        <f>SUM(G35:G39)</f>
        <v>0</v>
      </c>
      <c r="H40" s="55"/>
      <c r="I40" s="57"/>
    </row>
    <row r="41" spans="2:9" ht="38" customHeight="1" thickBot="1" x14ac:dyDescent="0.6">
      <c r="B41" s="58" t="s">
        <v>1</v>
      </c>
      <c r="C41" s="59"/>
      <c r="D41" s="59"/>
      <c r="E41" s="59"/>
      <c r="F41" s="60"/>
      <c r="G41" s="47">
        <f>SUM(G10,G16,G22,G28,G34,G40)</f>
        <v>0</v>
      </c>
      <c r="H41" s="48">
        <f>SUM(H10,H16,H22,H28,H34)</f>
        <v>0</v>
      </c>
      <c r="I41" s="49"/>
    </row>
    <row r="42" spans="2:9" ht="21" customHeight="1" x14ac:dyDescent="0.55000000000000004">
      <c r="B42" s="51" t="s">
        <v>34</v>
      </c>
      <c r="C42" s="51"/>
      <c r="D42" s="51"/>
      <c r="E42" s="51"/>
      <c r="F42" s="51"/>
      <c r="G42" s="51"/>
      <c r="H42" s="51"/>
      <c r="I42" s="51"/>
    </row>
    <row r="43" spans="2:9" ht="21" customHeight="1" x14ac:dyDescent="0.55000000000000004">
      <c r="B43" s="52" t="s">
        <v>32</v>
      </c>
      <c r="C43" s="52"/>
      <c r="D43" s="52"/>
      <c r="E43" s="52"/>
      <c r="F43" s="52"/>
      <c r="G43" s="52"/>
      <c r="H43" s="52"/>
      <c r="I43" s="52"/>
    </row>
    <row r="44" spans="2:9" ht="21" customHeight="1" x14ac:dyDescent="0.55000000000000004">
      <c r="B44" s="50" t="s">
        <v>33</v>
      </c>
      <c r="C44" s="50"/>
      <c r="D44" s="50"/>
      <c r="E44" s="50"/>
      <c r="F44" s="50"/>
      <c r="G44" s="50"/>
      <c r="H44" s="50"/>
      <c r="I44" s="50"/>
    </row>
    <row r="45" spans="2:9" ht="15" customHeight="1" x14ac:dyDescent="0.55000000000000004">
      <c r="B45" s="50"/>
      <c r="C45" s="50"/>
      <c r="D45" s="50"/>
      <c r="E45" s="50"/>
      <c r="F45" s="50"/>
      <c r="G45" s="50"/>
      <c r="H45" s="50"/>
      <c r="I45" s="50"/>
    </row>
    <row r="46" spans="2:9" x14ac:dyDescent="0.55000000000000004">
      <c r="B46" s="50" t="s">
        <v>26</v>
      </c>
      <c r="C46" s="50"/>
      <c r="D46" s="50"/>
      <c r="E46" s="50"/>
      <c r="F46" s="50"/>
      <c r="G46" s="50"/>
      <c r="H46" s="50"/>
      <c r="I46" s="50"/>
    </row>
    <row r="47" spans="2:9" x14ac:dyDescent="0.55000000000000004">
      <c r="B47" s="2" t="s">
        <v>37</v>
      </c>
    </row>
  </sheetData>
  <mergeCells count="28">
    <mergeCell ref="A1:D1"/>
    <mergeCell ref="H3:H4"/>
    <mergeCell ref="I3:I4"/>
    <mergeCell ref="B3:B4"/>
    <mergeCell ref="C3:C4"/>
    <mergeCell ref="E3:E4"/>
    <mergeCell ref="F3:F4"/>
    <mergeCell ref="G3:G4"/>
    <mergeCell ref="D3:D4"/>
    <mergeCell ref="B2:D2"/>
    <mergeCell ref="B23:B28"/>
    <mergeCell ref="I23:I27"/>
    <mergeCell ref="B29:B34"/>
    <mergeCell ref="I29:I33"/>
    <mergeCell ref="B5:B10"/>
    <mergeCell ref="I5:I9"/>
    <mergeCell ref="B11:B16"/>
    <mergeCell ref="I11:I15"/>
    <mergeCell ref="B17:B22"/>
    <mergeCell ref="I17:I21"/>
    <mergeCell ref="B46:I46"/>
    <mergeCell ref="B42:I42"/>
    <mergeCell ref="B43:I43"/>
    <mergeCell ref="B44:I45"/>
    <mergeCell ref="B35:B40"/>
    <mergeCell ref="H35:H40"/>
    <mergeCell ref="I35:I40"/>
    <mergeCell ref="B41:F41"/>
  </mergeCells>
  <phoneticPr fontId="3"/>
  <pageMargins left="0.23622047244094491" right="0.23622047244094491" top="0.74803149606299213" bottom="0.74803149606299213" header="0.31496062992125984" footer="0.31496062992125984"/>
  <pageSetup paperSize="9" scale="82" fitToHeight="0" orientation="portrait" r:id="rId1"/>
  <headerFooter>
    <oddFooter>&amp;R第1号様式（交付申請）</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BK20"/>
  <sheetViews>
    <sheetView view="pageBreakPreview" topLeftCell="A16" zoomScaleNormal="100" zoomScaleSheetLayoutView="100" workbookViewId="0">
      <selection activeCell="N10" sqref="N10:X10"/>
    </sheetView>
  </sheetViews>
  <sheetFormatPr defaultColWidth="2.08203125" defaultRowHeight="13" x14ac:dyDescent="0.55000000000000004"/>
  <cols>
    <col min="1" max="1" width="9.5" style="5" customWidth="1"/>
    <col min="2" max="2" width="5.58203125" style="5" customWidth="1"/>
    <col min="3" max="3" width="3.08203125" style="5" customWidth="1"/>
    <col min="4" max="26" width="2.08203125" style="5"/>
    <col min="27" max="35" width="2" style="5" customWidth="1"/>
    <col min="36" max="37" width="1.83203125" style="5" customWidth="1"/>
    <col min="38" max="38" width="1.75" style="5" customWidth="1"/>
    <col min="39" max="46" width="1.83203125" style="5" customWidth="1"/>
    <col min="47" max="47" width="2.08203125" style="5"/>
    <col min="48" max="48" width="9.5" style="5" bestFit="1" customWidth="1"/>
    <col min="49" max="59" width="2.08203125" style="5"/>
    <col min="60" max="60" width="7.58203125" style="5" hidden="1" customWidth="1"/>
    <col min="61" max="61" width="7.33203125" style="5" hidden="1" customWidth="1"/>
    <col min="62" max="63" width="8.5" style="5" hidden="1" customWidth="1"/>
    <col min="64" max="64" width="2" style="5" customWidth="1"/>
    <col min="65" max="16384" width="2.08203125" style="5"/>
  </cols>
  <sheetData>
    <row r="1" spans="1:61" ht="20.149999999999999" customHeight="1" x14ac:dyDescent="0.55000000000000004">
      <c r="A1" s="105" t="s">
        <v>23</v>
      </c>
      <c r="B1" s="105"/>
      <c r="C1" s="105"/>
      <c r="AP1" s="106"/>
      <c r="AQ1" s="106"/>
      <c r="AR1" s="106"/>
      <c r="AS1" s="106"/>
      <c r="AT1" s="106"/>
    </row>
    <row r="2" spans="1:61" x14ac:dyDescent="0.55000000000000004">
      <c r="A2" s="23"/>
      <c r="B2" s="23"/>
      <c r="C2" s="21"/>
      <c r="D2" s="21"/>
      <c r="E2" s="22"/>
      <c r="F2" s="21"/>
      <c r="G2" s="21"/>
      <c r="H2" s="21"/>
      <c r="I2" s="21"/>
      <c r="J2" s="21"/>
      <c r="K2" s="21"/>
      <c r="L2" s="19"/>
      <c r="M2" s="19"/>
      <c r="N2" s="19"/>
      <c r="O2" s="19"/>
      <c r="P2" s="19"/>
      <c r="Q2" s="19"/>
      <c r="R2" s="19"/>
      <c r="S2" s="19"/>
      <c r="T2" s="19"/>
      <c r="U2" s="19"/>
      <c r="V2" s="19"/>
      <c r="W2" s="19"/>
      <c r="X2" s="19"/>
      <c r="Y2" s="20"/>
      <c r="Z2" s="20"/>
      <c r="AA2" s="19"/>
      <c r="AB2" s="19"/>
      <c r="AC2" s="19"/>
      <c r="AD2" s="19"/>
      <c r="AE2" s="19"/>
      <c r="AF2" s="19"/>
      <c r="AG2" s="19"/>
      <c r="AH2" s="19"/>
      <c r="AI2" s="19"/>
      <c r="AJ2" s="19"/>
      <c r="AK2" s="19"/>
      <c r="AL2" s="19"/>
      <c r="AM2" s="19"/>
      <c r="AN2" s="19"/>
      <c r="AO2" s="19"/>
      <c r="AP2" s="19"/>
      <c r="AQ2" s="19"/>
      <c r="AR2" s="19"/>
      <c r="AS2" s="11"/>
      <c r="AT2" s="11"/>
      <c r="AU2" s="11"/>
      <c r="AV2" s="11"/>
      <c r="BI2" s="5" t="e">
        <f>IF(SUM(#REF!)&gt;5000000,#REF!,IF(SUM(#REF!)&gt;=1,#REF!,""))</f>
        <v>#REF!</v>
      </c>
    </row>
    <row r="3" spans="1:61" s="12" customFormat="1" ht="14" x14ac:dyDescent="0.55000000000000004">
      <c r="A3" s="13"/>
      <c r="B3" s="13"/>
      <c r="C3" s="13"/>
      <c r="D3" s="18"/>
      <c r="E3" s="17"/>
      <c r="F3" s="17"/>
      <c r="G3" s="17"/>
      <c r="H3" s="17"/>
      <c r="I3" s="17"/>
      <c r="J3" s="16"/>
      <c r="K3" s="14"/>
      <c r="L3" s="14"/>
      <c r="M3" s="14"/>
      <c r="N3" s="15"/>
      <c r="O3" s="14"/>
      <c r="P3" s="14"/>
      <c r="Q3" s="14"/>
      <c r="R3" s="14"/>
      <c r="S3" s="14"/>
      <c r="T3" s="14"/>
      <c r="U3" s="14"/>
      <c r="V3" s="14"/>
      <c r="W3" s="14"/>
      <c r="X3" s="14"/>
      <c r="Y3" s="14"/>
      <c r="Z3" s="14"/>
      <c r="AA3" s="14"/>
      <c r="AB3" s="14"/>
      <c r="AC3" s="14"/>
      <c r="AD3" s="14"/>
      <c r="AE3" s="14"/>
      <c r="AF3" s="14"/>
      <c r="AG3" s="14"/>
      <c r="AH3" s="14"/>
      <c r="AI3" s="14"/>
      <c r="AJ3" s="14"/>
      <c r="AK3" s="14"/>
      <c r="AL3" s="14"/>
      <c r="AM3" s="107" t="s">
        <v>15</v>
      </c>
      <c r="AN3" s="107"/>
      <c r="AO3" s="107"/>
      <c r="AP3" s="107"/>
      <c r="AQ3" s="107"/>
      <c r="AR3" s="107"/>
      <c r="AS3" s="107"/>
      <c r="AT3" s="107"/>
      <c r="AU3" s="13"/>
      <c r="AV3" s="13"/>
      <c r="BI3" s="5" t="e">
        <f>IF(SUM(#REF!)&gt;5000000,#REF!,IF(SUM(#REF!)&gt;=1,#REF!,""))</f>
        <v>#REF!</v>
      </c>
    </row>
    <row r="4" spans="1:61" x14ac:dyDescent="0.55000000000000004">
      <c r="A4" s="96" t="s">
        <v>14</v>
      </c>
      <c r="B4" s="96"/>
      <c r="C4" s="96"/>
      <c r="D4" s="96"/>
      <c r="E4" s="96"/>
      <c r="F4" s="96"/>
      <c r="G4" s="96"/>
      <c r="H4" s="96"/>
      <c r="I4" s="96"/>
      <c r="J4" s="96"/>
      <c r="K4" s="96"/>
      <c r="L4" s="96"/>
      <c r="M4" s="96"/>
      <c r="N4" s="96" t="s">
        <v>13</v>
      </c>
      <c r="O4" s="96"/>
      <c r="P4" s="96"/>
      <c r="Q4" s="96"/>
      <c r="R4" s="96"/>
      <c r="S4" s="96"/>
      <c r="T4" s="96"/>
      <c r="U4" s="96"/>
      <c r="V4" s="96"/>
      <c r="W4" s="96"/>
      <c r="X4" s="96"/>
      <c r="Y4" s="97" t="s">
        <v>12</v>
      </c>
      <c r="Z4" s="97"/>
      <c r="AA4" s="97"/>
      <c r="AB4" s="97"/>
      <c r="AC4" s="97"/>
      <c r="AD4" s="97"/>
      <c r="AE4" s="97"/>
      <c r="AF4" s="97"/>
      <c r="AG4" s="97"/>
      <c r="AH4" s="97"/>
      <c r="AI4" s="97"/>
      <c r="AJ4" s="97"/>
      <c r="AK4" s="87" t="s">
        <v>11</v>
      </c>
      <c r="AL4" s="88"/>
      <c r="AM4" s="88"/>
      <c r="AN4" s="88"/>
      <c r="AO4" s="88"/>
      <c r="AP4" s="88"/>
      <c r="AQ4" s="88"/>
      <c r="AR4" s="88"/>
      <c r="AS4" s="88"/>
      <c r="AT4" s="89"/>
      <c r="AU4" s="11"/>
      <c r="AV4" s="11"/>
    </row>
    <row r="5" spans="1:61" ht="17" x14ac:dyDescent="0.55000000000000004">
      <c r="A5" s="113" t="s">
        <v>10</v>
      </c>
      <c r="B5" s="93" t="s">
        <v>9</v>
      </c>
      <c r="C5" s="94"/>
      <c r="D5" s="94"/>
      <c r="E5" s="94"/>
      <c r="F5" s="94"/>
      <c r="G5" s="94"/>
      <c r="H5" s="94"/>
      <c r="I5" s="94"/>
      <c r="J5" s="94"/>
      <c r="K5" s="94"/>
      <c r="L5" s="94"/>
      <c r="M5" s="95"/>
      <c r="N5" s="90"/>
      <c r="O5" s="90"/>
      <c r="P5" s="90"/>
      <c r="Q5" s="90"/>
      <c r="R5" s="90"/>
      <c r="S5" s="90"/>
      <c r="T5" s="90"/>
      <c r="U5" s="90"/>
      <c r="V5" s="90"/>
      <c r="W5" s="90"/>
      <c r="X5" s="90"/>
      <c r="Y5" s="114"/>
      <c r="Z5" s="114"/>
      <c r="AA5" s="114"/>
      <c r="AB5" s="114"/>
      <c r="AC5" s="114"/>
      <c r="AD5" s="114"/>
      <c r="AE5" s="114"/>
      <c r="AF5" s="114"/>
      <c r="AG5" s="114"/>
      <c r="AH5" s="114"/>
      <c r="AI5" s="114"/>
      <c r="AJ5" s="114"/>
      <c r="AK5" s="98"/>
      <c r="AL5" s="98"/>
      <c r="AM5" s="98"/>
      <c r="AN5" s="98"/>
      <c r="AO5" s="98"/>
      <c r="AP5" s="98"/>
      <c r="AQ5" s="98"/>
      <c r="AR5" s="98"/>
      <c r="AS5" s="98"/>
      <c r="AT5" s="98"/>
    </row>
    <row r="6" spans="1:61" ht="17" x14ac:dyDescent="0.55000000000000004">
      <c r="A6" s="113"/>
      <c r="B6" s="93" t="s">
        <v>8</v>
      </c>
      <c r="C6" s="94"/>
      <c r="D6" s="94"/>
      <c r="E6" s="94"/>
      <c r="F6" s="94"/>
      <c r="G6" s="94"/>
      <c r="H6" s="94"/>
      <c r="I6" s="94"/>
      <c r="J6" s="94"/>
      <c r="K6" s="94"/>
      <c r="L6" s="94"/>
      <c r="M6" s="95"/>
      <c r="N6" s="90"/>
      <c r="O6" s="90"/>
      <c r="P6" s="90"/>
      <c r="Q6" s="90"/>
      <c r="R6" s="90"/>
      <c r="S6" s="90"/>
      <c r="T6" s="90"/>
      <c r="U6" s="90"/>
      <c r="V6" s="90"/>
      <c r="W6" s="90"/>
      <c r="X6" s="90"/>
      <c r="Y6" s="91"/>
      <c r="Z6" s="91"/>
      <c r="AA6" s="91"/>
      <c r="AB6" s="91"/>
      <c r="AC6" s="91"/>
      <c r="AD6" s="91"/>
      <c r="AE6" s="91"/>
      <c r="AF6" s="91"/>
      <c r="AG6" s="91"/>
      <c r="AH6" s="91"/>
      <c r="AI6" s="91"/>
      <c r="AJ6" s="91"/>
      <c r="AK6" s="92"/>
      <c r="AL6" s="92"/>
      <c r="AM6" s="92"/>
      <c r="AN6" s="92"/>
      <c r="AO6" s="92"/>
      <c r="AP6" s="92"/>
      <c r="AQ6" s="92"/>
      <c r="AR6" s="92"/>
      <c r="AS6" s="92"/>
      <c r="AT6" s="92"/>
    </row>
    <row r="7" spans="1:61" ht="17" x14ac:dyDescent="0.55000000000000004">
      <c r="A7" s="113"/>
      <c r="B7" s="93" t="s">
        <v>7</v>
      </c>
      <c r="C7" s="94"/>
      <c r="D7" s="94"/>
      <c r="E7" s="94"/>
      <c r="F7" s="94"/>
      <c r="G7" s="94"/>
      <c r="H7" s="94"/>
      <c r="I7" s="94"/>
      <c r="J7" s="94"/>
      <c r="K7" s="94"/>
      <c r="L7" s="94"/>
      <c r="M7" s="95"/>
      <c r="N7" s="90"/>
      <c r="O7" s="90"/>
      <c r="P7" s="90"/>
      <c r="Q7" s="90"/>
      <c r="R7" s="90"/>
      <c r="S7" s="90"/>
      <c r="T7" s="90"/>
      <c r="U7" s="90"/>
      <c r="V7" s="90"/>
      <c r="W7" s="90"/>
      <c r="X7" s="90"/>
      <c r="Y7" s="91"/>
      <c r="Z7" s="91"/>
      <c r="AA7" s="91"/>
      <c r="AB7" s="91"/>
      <c r="AC7" s="91"/>
      <c r="AD7" s="91"/>
      <c r="AE7" s="91"/>
      <c r="AF7" s="91"/>
      <c r="AG7" s="91"/>
      <c r="AH7" s="91"/>
      <c r="AI7" s="91"/>
      <c r="AJ7" s="91"/>
      <c r="AK7" s="92"/>
      <c r="AL7" s="92"/>
      <c r="AM7" s="92"/>
      <c r="AN7" s="92"/>
      <c r="AO7" s="92"/>
      <c r="AP7" s="92"/>
      <c r="AQ7" s="92"/>
      <c r="AR7" s="92"/>
      <c r="AS7" s="92"/>
      <c r="AT7" s="92"/>
    </row>
    <row r="8" spans="1:61" ht="17" x14ac:dyDescent="0.55000000000000004">
      <c r="A8" s="113"/>
      <c r="B8" s="99" t="s">
        <v>6</v>
      </c>
      <c r="C8" s="100"/>
      <c r="D8" s="100"/>
      <c r="E8" s="100"/>
      <c r="F8" s="100"/>
      <c r="G8" s="100"/>
      <c r="H8" s="100"/>
      <c r="I8" s="100"/>
      <c r="J8" s="100"/>
      <c r="K8" s="100"/>
      <c r="L8" s="100"/>
      <c r="M8" s="101"/>
      <c r="N8" s="90"/>
      <c r="O8" s="90"/>
      <c r="P8" s="90"/>
      <c r="Q8" s="90"/>
      <c r="R8" s="90"/>
      <c r="S8" s="90"/>
      <c r="T8" s="90"/>
      <c r="U8" s="90"/>
      <c r="V8" s="90"/>
      <c r="W8" s="90"/>
      <c r="X8" s="90"/>
      <c r="Y8" s="91"/>
      <c r="Z8" s="91"/>
      <c r="AA8" s="91"/>
      <c r="AB8" s="91"/>
      <c r="AC8" s="91"/>
      <c r="AD8" s="91"/>
      <c r="AE8" s="91"/>
      <c r="AF8" s="91"/>
      <c r="AG8" s="91"/>
      <c r="AH8" s="91"/>
      <c r="AI8" s="91"/>
      <c r="AJ8" s="91"/>
      <c r="AK8" s="98"/>
      <c r="AL8" s="98"/>
      <c r="AM8" s="98"/>
      <c r="AN8" s="98"/>
      <c r="AO8" s="98"/>
      <c r="AP8" s="98"/>
      <c r="AQ8" s="98"/>
      <c r="AR8" s="98"/>
      <c r="AS8" s="98"/>
      <c r="AT8" s="98"/>
    </row>
    <row r="9" spans="1:61" ht="17" x14ac:dyDescent="0.55000000000000004">
      <c r="A9" s="113"/>
      <c r="B9" s="102"/>
      <c r="C9" s="103"/>
      <c r="D9" s="103"/>
      <c r="E9" s="103"/>
      <c r="F9" s="103"/>
      <c r="G9" s="103"/>
      <c r="H9" s="103"/>
      <c r="I9" s="103"/>
      <c r="J9" s="103"/>
      <c r="K9" s="103"/>
      <c r="L9" s="103"/>
      <c r="M9" s="104"/>
      <c r="N9" s="90"/>
      <c r="O9" s="90"/>
      <c r="P9" s="90"/>
      <c r="Q9" s="90"/>
      <c r="R9" s="90"/>
      <c r="S9" s="90"/>
      <c r="T9" s="90"/>
      <c r="U9" s="90"/>
      <c r="V9" s="90"/>
      <c r="W9" s="90"/>
      <c r="X9" s="90"/>
      <c r="Y9" s="91"/>
      <c r="Z9" s="91"/>
      <c r="AA9" s="91"/>
      <c r="AB9" s="91"/>
      <c r="AC9" s="91"/>
      <c r="AD9" s="91"/>
      <c r="AE9" s="91"/>
      <c r="AF9" s="91"/>
      <c r="AG9" s="91"/>
      <c r="AH9" s="91"/>
      <c r="AI9" s="91"/>
      <c r="AJ9" s="91"/>
      <c r="AK9" s="98"/>
      <c r="AL9" s="98"/>
      <c r="AM9" s="98"/>
      <c r="AN9" s="98"/>
      <c r="AO9" s="98"/>
      <c r="AP9" s="98"/>
      <c r="AQ9" s="98"/>
      <c r="AR9" s="98"/>
      <c r="AS9" s="98"/>
      <c r="AT9" s="98"/>
    </row>
    <row r="10" spans="1:61" x14ac:dyDescent="0.55000000000000004">
      <c r="A10" s="113"/>
      <c r="B10" s="93" t="s">
        <v>5</v>
      </c>
      <c r="C10" s="94"/>
      <c r="D10" s="94"/>
      <c r="E10" s="94"/>
      <c r="F10" s="94"/>
      <c r="G10" s="94"/>
      <c r="H10" s="94"/>
      <c r="I10" s="94"/>
      <c r="J10" s="94"/>
      <c r="K10" s="94"/>
      <c r="L10" s="94"/>
      <c r="M10" s="95"/>
      <c r="N10" s="110">
        <f>SUM(N5:X9)</f>
        <v>0</v>
      </c>
      <c r="O10" s="111"/>
      <c r="P10" s="111"/>
      <c r="Q10" s="111"/>
      <c r="R10" s="111"/>
      <c r="S10" s="111"/>
      <c r="T10" s="111"/>
      <c r="U10" s="111"/>
      <c r="V10" s="111"/>
      <c r="W10" s="111"/>
      <c r="X10" s="112"/>
      <c r="Y10" s="115"/>
      <c r="Z10" s="115"/>
      <c r="AA10" s="115"/>
      <c r="AB10" s="115"/>
      <c r="AC10" s="115"/>
      <c r="AD10" s="115"/>
      <c r="AE10" s="115"/>
      <c r="AF10" s="115"/>
      <c r="AG10" s="115"/>
      <c r="AH10" s="115"/>
      <c r="AI10" s="115"/>
      <c r="AJ10" s="115"/>
      <c r="AK10" s="116"/>
      <c r="AL10" s="117"/>
      <c r="AM10" s="117"/>
      <c r="AN10" s="117"/>
      <c r="AO10" s="117"/>
      <c r="AP10" s="117"/>
      <c r="AQ10" s="117"/>
      <c r="AR10" s="117"/>
      <c r="AS10" s="117"/>
      <c r="AT10" s="118"/>
    </row>
    <row r="11" spans="1:61" x14ac:dyDescent="0.55000000000000004">
      <c r="A11" s="106"/>
      <c r="B11" s="106"/>
      <c r="C11" s="106"/>
      <c r="D11" s="10"/>
      <c r="E11" s="10"/>
      <c r="F11" s="10"/>
      <c r="G11" s="10"/>
      <c r="H11" s="10"/>
      <c r="I11" s="10"/>
      <c r="J11" s="10"/>
      <c r="K11" s="10"/>
      <c r="L11" s="10"/>
      <c r="M11" s="10"/>
      <c r="N11" s="24"/>
      <c r="O11" s="24"/>
      <c r="P11" s="24"/>
      <c r="Q11" s="24"/>
      <c r="R11" s="24"/>
      <c r="S11" s="24"/>
      <c r="T11" s="24"/>
      <c r="U11" s="24"/>
      <c r="V11" s="24"/>
      <c r="W11" s="24"/>
      <c r="X11" s="24"/>
      <c r="Y11" s="10"/>
      <c r="Z11" s="10"/>
      <c r="AA11" s="10"/>
      <c r="AB11" s="10"/>
      <c r="AC11" s="10"/>
      <c r="AD11" s="10"/>
      <c r="AE11" s="10"/>
      <c r="AF11" s="10"/>
      <c r="AG11" s="10"/>
      <c r="AH11" s="10"/>
      <c r="AI11" s="10"/>
      <c r="AJ11" s="10"/>
      <c r="AK11" s="10"/>
      <c r="AL11" s="10"/>
      <c r="AM11" s="10"/>
      <c r="AN11" s="10"/>
      <c r="AO11" s="10"/>
      <c r="AP11" s="10"/>
      <c r="AQ11" s="10"/>
      <c r="AR11" s="10"/>
      <c r="AS11" s="10"/>
      <c r="AT11" s="10"/>
    </row>
    <row r="12" spans="1:61" x14ac:dyDescent="0.55000000000000004">
      <c r="A12" s="8"/>
      <c r="B12" s="8"/>
      <c r="E12" s="108" t="s">
        <v>24</v>
      </c>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row>
    <row r="13" spans="1:61" x14ac:dyDescent="0.55000000000000004">
      <c r="A13" s="106"/>
      <c r="B13" s="106"/>
      <c r="C13" s="106"/>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row>
    <row r="14" spans="1:61" x14ac:dyDescent="0.55000000000000004">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row>
    <row r="15" spans="1:61" x14ac:dyDescent="0.55000000000000004">
      <c r="A15" s="8"/>
      <c r="B15" s="8"/>
      <c r="D15" s="7"/>
      <c r="E15" s="109" t="s">
        <v>25</v>
      </c>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row>
    <row r="16" spans="1:61" x14ac:dyDescent="0.55000000000000004">
      <c r="D16" s="7"/>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row>
    <row r="17" spans="1:46" x14ac:dyDescent="0.55000000000000004">
      <c r="A17" s="6"/>
      <c r="B17" s="6"/>
      <c r="C17" s="6"/>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row>
    <row r="18" spans="1:46" x14ac:dyDescent="0.55000000000000004">
      <c r="A18" s="6"/>
      <c r="B18" s="6"/>
      <c r="C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row>
    <row r="19" spans="1:46" x14ac:dyDescent="0.55000000000000004">
      <c r="A19" s="6"/>
      <c r="B19" s="6"/>
      <c r="C19" s="6"/>
      <c r="D19" s="6"/>
      <c r="E19" s="85" t="s">
        <v>4</v>
      </c>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row>
    <row r="20" spans="1:46" x14ac:dyDescent="0.55000000000000004">
      <c r="A20" s="6"/>
      <c r="B20" s="6"/>
      <c r="C20" s="6"/>
      <c r="D20" s="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row>
  </sheetData>
  <mergeCells count="36">
    <mergeCell ref="E15:AT17"/>
    <mergeCell ref="B10:M10"/>
    <mergeCell ref="N10:X10"/>
    <mergeCell ref="A11:C11"/>
    <mergeCell ref="A5:A10"/>
    <mergeCell ref="B5:M5"/>
    <mergeCell ref="N5:X5"/>
    <mergeCell ref="Y5:AJ5"/>
    <mergeCell ref="AK5:AT5"/>
    <mergeCell ref="B6:M6"/>
    <mergeCell ref="Y10:AJ10"/>
    <mergeCell ref="AK10:AT10"/>
    <mergeCell ref="N7:X7"/>
    <mergeCell ref="Y7:AJ7"/>
    <mergeCell ref="Y8:AJ8"/>
    <mergeCell ref="A1:C1"/>
    <mergeCell ref="AP1:AT1"/>
    <mergeCell ref="AM3:AT3"/>
    <mergeCell ref="E12:AT13"/>
    <mergeCell ref="A13:C13"/>
    <mergeCell ref="E19:AT20"/>
    <mergeCell ref="AK4:AT4"/>
    <mergeCell ref="N6:X6"/>
    <mergeCell ref="Y6:AJ6"/>
    <mergeCell ref="AK6:AT6"/>
    <mergeCell ref="B7:M7"/>
    <mergeCell ref="A4:M4"/>
    <mergeCell ref="N4:X4"/>
    <mergeCell ref="Y4:AJ4"/>
    <mergeCell ref="AK8:AT8"/>
    <mergeCell ref="N9:X9"/>
    <mergeCell ref="Y9:AJ9"/>
    <mergeCell ref="AK9:AT9"/>
    <mergeCell ref="AK7:AT7"/>
    <mergeCell ref="B8:M9"/>
    <mergeCell ref="N8:X8"/>
  </mergeCells>
  <phoneticPr fontId="3"/>
  <conditionalFormatting sqref="N10:X10">
    <cfRule type="cellIs" dxfId="0" priority="5" operator="notEqual">
      <formula>#REF!</formula>
    </cfRule>
  </conditionalFormatting>
  <dataValidations count="2">
    <dataValidation type="list" imeMode="hiragana" allowBlank="1" showInputMessage="1" showErrorMessage="1" sqref="AK5:AT9" xr:uid="{00000000-0002-0000-0100-000000000000}">
      <formula1>"調達済,内諾済,折衝中,相談前"</formula1>
    </dataValidation>
    <dataValidation allowBlank="1" showErrorMessage="1" sqref="N10:X10" xr:uid="{00000000-0002-0000-0100-000001000000}"/>
  </dataValidations>
  <pageMargins left="0.70866141732283472" right="0.70866141732283472" top="0.74803149606299213" bottom="0.74803149606299213" header="0.31496062992125984" footer="0.31496062992125984"/>
  <pageSetup paperSize="9" scale="7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313AA8AB926F140B5A81F414B518954" ma:contentTypeVersion="5" ma:contentTypeDescription="新しいドキュメントを作成します。" ma:contentTypeScope="" ma:versionID="41223c91633acd9395d797f6cce0bafc">
  <xsd:schema xmlns:xsd="http://www.w3.org/2001/XMLSchema" xmlns:xs="http://www.w3.org/2001/XMLSchema" xmlns:p="http://schemas.microsoft.com/office/2006/metadata/properties" xmlns:ns3="d07aae72-bd64-4065-915f-74e4666e476b" xmlns:ns4="089eac0d-7f0d-4336-b4d0-1659d792d805" targetNamespace="http://schemas.microsoft.com/office/2006/metadata/properties" ma:root="true" ma:fieldsID="7325176fea5d0475a08ba59219b9886b" ns3:_="" ns4:_="">
    <xsd:import namespace="d07aae72-bd64-4065-915f-74e4666e476b"/>
    <xsd:import namespace="089eac0d-7f0d-4336-b4d0-1659d792d80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7aae72-bd64-4065-915f-74e4666e47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9eac0d-7f0d-4336-b4d0-1659d792d8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F96F3F-D036-49FD-825C-35D77124D1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7aae72-bd64-4065-915f-74e4666e476b"/>
    <ds:schemaRef ds:uri="089eac0d-7f0d-4336-b4d0-1659d792d8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99DF05-C964-418F-ADD0-D77E8F021B7F}">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089eac0d-7f0d-4336-b4d0-1659d792d805"/>
    <ds:schemaRef ds:uri="d07aae72-bd64-4065-915f-74e4666e476b"/>
    <ds:schemaRef ds:uri="http://www.w3.org/XML/1998/namespace"/>
  </ds:schemaRefs>
</ds:datastoreItem>
</file>

<file path=customXml/itemProps3.xml><?xml version="1.0" encoding="utf-8"?>
<ds:datastoreItem xmlns:ds="http://schemas.openxmlformats.org/officeDocument/2006/customXml" ds:itemID="{7C01559B-FCB8-4649-93BA-4B0FBDEBC5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事業費経費別明細</vt:lpstr>
      <vt:lpstr>資金調達内訳</vt:lpstr>
      <vt:lpstr>資金調達内訳!Print_Area</vt:lpstr>
      <vt:lpstr>事業費経費別明細!Print_Area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平田　直子</dc:creator>
  <cp:lastModifiedBy>山本　美佳</cp:lastModifiedBy>
  <cp:lastPrinted>2022-03-17T23:27:40Z</cp:lastPrinted>
  <dcterms:created xsi:type="dcterms:W3CDTF">2021-04-20T01:51:58Z</dcterms:created>
  <dcterms:modified xsi:type="dcterms:W3CDTF">2022-03-17T23:44:41Z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0x010100E313AA8AB926F140B5A81F414B518954</vt:lpwstr>
  </property>
</Properties>
</file>