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C8F5F9F5-AE69-48EB-BE28-874FD9549CE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【1,000㎡未満】補助実績報告書(第10号様式別紙1‐2)" sheetId="1" r:id="rId1"/>
  </sheets>
  <definedNames>
    <definedName name="_xlnm.Print_Area" localSheetId="0">'【1,000㎡未満】補助実績報告書(第10号様式別紙1‐2)'!$A$1:$AE$112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9" i="1" l="1"/>
  <c r="J69" i="1"/>
  <c r="D69" i="1"/>
  <c r="T102" i="1" l="1"/>
  <c r="Y63" i="1" l="1"/>
  <c r="Y61" i="1"/>
  <c r="Y67" i="1"/>
  <c r="Y65" i="1"/>
  <c r="W92" i="1"/>
  <c r="W80" i="1"/>
  <c r="N102" i="1"/>
  <c r="G102" i="1"/>
  <c r="A102" i="1"/>
  <c r="W50" i="1"/>
  <c r="Y6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W50" authorId="0" shapeId="0" xr:uid="{8680C217-E22A-48D3-9330-EA231698FB15}">
      <text>
        <r>
          <rPr>
            <b/>
            <sz val="9"/>
            <color indexed="81"/>
            <rFont val="MS P ゴシック"/>
            <family val="3"/>
            <charset val="128"/>
          </rPr>
          <t>上限額が条件によって異なるため、実際の申請額と異なる数字が出てくる場合がありますが、
まずは、そのままの数字でご提出ください。
財団と調整の上、申請額を記入していただきます。</t>
        </r>
      </text>
    </comment>
  </commentList>
</comments>
</file>

<file path=xl/sharedStrings.xml><?xml version="1.0" encoding="utf-8"?>
<sst xmlns="http://schemas.openxmlformats.org/spreadsheetml/2006/main" count="152" uniqueCount="88">
  <si>
    <t>補助事業実績報告書</t>
    <phoneticPr fontId="4"/>
  </si>
  <si>
    <t>１．建物・施設概要</t>
    <rPh sb="2" eb="4">
      <t>タテモノ</t>
    </rPh>
    <rPh sb="5" eb="7">
      <t>シセツ</t>
    </rPh>
    <rPh sb="7" eb="9">
      <t>ガイヨウ</t>
    </rPh>
    <phoneticPr fontId="4"/>
  </si>
  <si>
    <t>建物竣工年月</t>
    <rPh sb="0" eb="2">
      <t>タテモノ</t>
    </rPh>
    <rPh sb="2" eb="4">
      <t>シュンコウ</t>
    </rPh>
    <rPh sb="4" eb="6">
      <t>ネンゲツ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</si>
  <si>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</si>
  <si>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</si>
  <si>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築</t>
    <rPh sb="0" eb="1">
      <t>チク</t>
    </rPh>
    <phoneticPr fontId="4"/>
  </si>
  <si>
    <t>延床面積等</t>
    <rPh sb="0" eb="4">
      <t>ノベユカメンセキ</t>
    </rPh>
    <rPh sb="4" eb="5">
      <t>トウ</t>
    </rPh>
    <phoneticPr fontId="4"/>
  </si>
  <si>
    <t>地上</t>
    <rPh sb="0" eb="2">
      <t>チジョウ</t>
    </rPh>
    <phoneticPr fontId="4"/>
  </si>
  <si>
    <t>階</t>
    <rPh sb="0" eb="1">
      <t>カイ</t>
    </rPh>
    <phoneticPr fontId="4"/>
  </si>
  <si>
    <t>地下</t>
    <rPh sb="0" eb="2">
      <t>チカ</t>
    </rPh>
    <phoneticPr fontId="4"/>
  </si>
  <si>
    <t>㎡</t>
    <phoneticPr fontId="4"/>
  </si>
  <si>
    <t>客室総数</t>
    <rPh sb="0" eb="2">
      <t>キャクシツ</t>
    </rPh>
    <rPh sb="2" eb="4">
      <t>ソウスウ</t>
    </rPh>
    <phoneticPr fontId="4"/>
  </si>
  <si>
    <t>室</t>
    <rPh sb="0" eb="1">
      <t>シツ</t>
    </rPh>
    <phoneticPr fontId="4"/>
  </si>
  <si>
    <t>（内　車椅子使用者用客室</t>
    <rPh sb="1" eb="2">
      <t>ウチ</t>
    </rPh>
    <rPh sb="3" eb="4">
      <t>クルマ</t>
    </rPh>
    <rPh sb="4" eb="6">
      <t>イス</t>
    </rPh>
    <rPh sb="6" eb="9">
      <t>シヨウシャ</t>
    </rPh>
    <rPh sb="9" eb="10">
      <t>ヨウ</t>
    </rPh>
    <rPh sb="10" eb="12">
      <t>キャクシツ</t>
    </rPh>
    <phoneticPr fontId="4"/>
  </si>
  <si>
    <t>室）</t>
    <rPh sb="0" eb="1">
      <t>シツ</t>
    </rPh>
    <phoneticPr fontId="4"/>
  </si>
  <si>
    <t>２．補助事業内容</t>
    <rPh sb="2" eb="4">
      <t>ホジョ</t>
    </rPh>
    <rPh sb="4" eb="6">
      <t>ジギョウ</t>
    </rPh>
    <rPh sb="6" eb="8">
      <t>ナイヨウ</t>
    </rPh>
    <phoneticPr fontId="4"/>
  </si>
  <si>
    <t>実施した整備箇所や備品について、具体的に記入してください。</t>
    <rPh sb="0" eb="2">
      <t>ジッシ</t>
    </rPh>
    <rPh sb="4" eb="6">
      <t>セイビ</t>
    </rPh>
    <rPh sb="6" eb="8">
      <t>カショ</t>
    </rPh>
    <rPh sb="9" eb="11">
      <t>ビヒン</t>
    </rPh>
    <rPh sb="16" eb="19">
      <t>グタイテキ</t>
    </rPh>
    <rPh sb="20" eb="22">
      <t>キニュウ</t>
    </rPh>
    <phoneticPr fontId="4"/>
  </si>
  <si>
    <t>施設整備</t>
    <rPh sb="0" eb="2">
      <t>シセツ</t>
    </rPh>
    <rPh sb="2" eb="4">
      <t>セイビ</t>
    </rPh>
    <phoneticPr fontId="4"/>
  </si>
  <si>
    <t>客室整備</t>
    <rPh sb="0" eb="2">
      <t>キャクシツ</t>
    </rPh>
    <rPh sb="2" eb="4">
      <t>セイビ</t>
    </rPh>
    <phoneticPr fontId="4"/>
  </si>
  <si>
    <t>車椅子使用者用客室</t>
    <rPh sb="6" eb="7">
      <t>ヨウ</t>
    </rPh>
    <rPh sb="7" eb="9">
      <t>キャクシツ</t>
    </rPh>
    <phoneticPr fontId="4"/>
  </si>
  <si>
    <t>（客室の出入口幅</t>
    <rPh sb="1" eb="3">
      <t>キャクシツ</t>
    </rPh>
    <rPh sb="4" eb="5">
      <t>デ</t>
    </rPh>
    <rPh sb="5" eb="6">
      <t>イ</t>
    </rPh>
    <rPh sb="6" eb="7">
      <t>グチ</t>
    </rPh>
    <rPh sb="7" eb="8">
      <t>ハバ</t>
    </rPh>
    <phoneticPr fontId="4"/>
  </si>
  <si>
    <t>90㎝未満</t>
    <phoneticPr fontId="4"/>
  </si>
  <si>
    <t>90㎝以上）</t>
    <rPh sb="3" eb="5">
      <t>イジョウ</t>
    </rPh>
    <phoneticPr fontId="4"/>
  </si>
  <si>
    <t>（浴室等の出入口幅</t>
    <rPh sb="1" eb="3">
      <t>ヨクシツ</t>
    </rPh>
    <rPh sb="3" eb="4">
      <t>トウ</t>
    </rPh>
    <rPh sb="5" eb="7">
      <t>シュツニュウ</t>
    </rPh>
    <rPh sb="7" eb="8">
      <t>グチ</t>
    </rPh>
    <rPh sb="8" eb="9">
      <t>ハバ</t>
    </rPh>
    <phoneticPr fontId="4"/>
  </si>
  <si>
    <t>75㎝未満</t>
    <phoneticPr fontId="4"/>
  </si>
  <si>
    <t>75㎝以上）</t>
    <phoneticPr fontId="4"/>
  </si>
  <si>
    <t>備品購入</t>
    <rPh sb="0" eb="2">
      <t>ビヒン</t>
    </rPh>
    <rPh sb="2" eb="4">
      <t>コウニュウ</t>
    </rPh>
    <phoneticPr fontId="4"/>
  </si>
  <si>
    <t>３．スケジュール</t>
    <phoneticPr fontId="4"/>
  </si>
  <si>
    <t>施工事業者等との契約（購入）年月</t>
    <rPh sb="0" eb="2">
      <t>セコウ</t>
    </rPh>
    <rPh sb="2" eb="5">
      <t>ジギョウシャ</t>
    </rPh>
    <rPh sb="5" eb="6">
      <t>トウ</t>
    </rPh>
    <rPh sb="8" eb="10">
      <t>ケイヤク</t>
    </rPh>
    <rPh sb="11" eb="13">
      <t>コウニュウ</t>
    </rPh>
    <rPh sb="14" eb="16">
      <t>ネンゲツ</t>
    </rPh>
    <phoneticPr fontId="4"/>
  </si>
  <si>
    <t>月</t>
    <rPh sb="0" eb="1">
      <t>ガツ</t>
    </rPh>
    <phoneticPr fontId="4"/>
  </si>
  <si>
    <t>着工（購入）年月</t>
    <rPh sb="0" eb="2">
      <t>チャッコウ</t>
    </rPh>
    <rPh sb="3" eb="5">
      <t>コウニュウ</t>
    </rPh>
    <rPh sb="6" eb="8">
      <t>ネンゲツ</t>
    </rPh>
    <phoneticPr fontId="4"/>
  </si>
  <si>
    <t>竣工（納品）年月</t>
    <rPh sb="0" eb="2">
      <t>シュンコウ</t>
    </rPh>
    <rPh sb="3" eb="5">
      <t>ノウヒン</t>
    </rPh>
    <rPh sb="6" eb="8">
      <t>ネンゲツ</t>
    </rPh>
    <phoneticPr fontId="4"/>
  </si>
  <si>
    <t>利用開始年月</t>
    <rPh sb="0" eb="2">
      <t>リヨウ</t>
    </rPh>
    <rPh sb="2" eb="4">
      <t>カイシ</t>
    </rPh>
    <rPh sb="4" eb="6">
      <t>ネンゲツ</t>
    </rPh>
    <phoneticPr fontId="4"/>
  </si>
  <si>
    <t>施工事業者等への支払年月</t>
    <rPh sb="0" eb="2">
      <t>セコウ</t>
    </rPh>
    <rPh sb="2" eb="5">
      <t>ジギョウシャ</t>
    </rPh>
    <rPh sb="5" eb="6">
      <t>トウ</t>
    </rPh>
    <rPh sb="8" eb="10">
      <t>シハラ</t>
    </rPh>
    <rPh sb="10" eb="12">
      <t>ネンゲツ</t>
    </rPh>
    <phoneticPr fontId="4"/>
  </si>
  <si>
    <t>４．経費明細</t>
    <rPh sb="2" eb="4">
      <t>ケイヒ</t>
    </rPh>
    <rPh sb="4" eb="6">
      <t>メイサイ</t>
    </rPh>
    <phoneticPr fontId="4"/>
  </si>
  <si>
    <t>（単位：円）</t>
    <rPh sb="1" eb="3">
      <t>タンイ</t>
    </rPh>
    <rPh sb="4" eb="5">
      <t>エン</t>
    </rPh>
    <phoneticPr fontId="4"/>
  </si>
  <si>
    <r>
      <t>総事業費</t>
    </r>
    <r>
      <rPr>
        <sz val="8"/>
        <color rgb="FFFF0000"/>
        <rFont val="Yu Gothic"/>
        <family val="3"/>
        <charset val="128"/>
        <scheme val="minor"/>
      </rPr>
      <t>（税込）</t>
    </r>
  </si>
  <si>
    <r>
      <t>補助対象経費</t>
    </r>
    <r>
      <rPr>
        <sz val="8"/>
        <color rgb="FFFF0000"/>
        <rFont val="Yu Gothic"/>
        <family val="3"/>
        <charset val="128"/>
        <scheme val="minor"/>
      </rPr>
      <t>（税抜）</t>
    </r>
  </si>
  <si>
    <t>補助率</t>
    <rPh sb="0" eb="3">
      <t>ホジョリツ</t>
    </rPh>
    <phoneticPr fontId="4"/>
  </si>
  <si>
    <r>
      <t xml:space="preserve">申請額
</t>
    </r>
    <r>
      <rPr>
        <sz val="8"/>
        <color rgb="FFFF0000"/>
        <rFont val="Yu Gothic"/>
        <family val="3"/>
        <charset val="128"/>
        <scheme val="minor"/>
      </rPr>
      <t>（1000円未満端数切捨て）</t>
    </r>
    <phoneticPr fontId="4"/>
  </si>
  <si>
    <t>（A）</t>
  </si>
  <si>
    <t>（B）</t>
  </si>
  <si>
    <t>（C）</t>
  </si>
  <si>
    <t>（D）</t>
    <phoneticPr fontId="4"/>
  </si>
  <si>
    <t>（E）＝（B－C）×（D）</t>
    <phoneticPr fontId="4"/>
  </si>
  <si>
    <t>4／5</t>
    <phoneticPr fontId="4"/>
  </si>
  <si>
    <t>①</t>
    <phoneticPr fontId="4"/>
  </si>
  <si>
    <t>既交付決定額</t>
    <phoneticPr fontId="4"/>
  </si>
  <si>
    <t>②</t>
    <phoneticPr fontId="4"/>
  </si>
  <si>
    <t>①、②いずれか低い額</t>
    <rPh sb="7" eb="8">
      <t>ヒク</t>
    </rPh>
    <rPh sb="9" eb="10">
      <t>ガク</t>
    </rPh>
    <phoneticPr fontId="4"/>
  </si>
  <si>
    <r>
      <t xml:space="preserve">申請額
</t>
    </r>
    <r>
      <rPr>
        <sz val="8"/>
        <color rgb="FFFF0000"/>
        <rFont val="Yu Gothic"/>
        <family val="3"/>
        <charset val="128"/>
        <scheme val="minor"/>
      </rPr>
      <t>（1000円未満切捨て）</t>
    </r>
    <phoneticPr fontId="4"/>
  </si>
  <si>
    <t>(E)＝(B－C）×(D)</t>
    <phoneticPr fontId="4"/>
  </si>
  <si>
    <t>合計</t>
    <rPh sb="0" eb="2">
      <t>ゴウケイ</t>
    </rPh>
    <phoneticPr fontId="4"/>
  </si>
  <si>
    <t>-</t>
    <phoneticPr fontId="4"/>
  </si>
  <si>
    <t>既交付決定額</t>
    <rPh sb="0" eb="1">
      <t>キ</t>
    </rPh>
    <rPh sb="1" eb="3">
      <t>コウフ</t>
    </rPh>
    <rPh sb="3" eb="5">
      <t>ケッテイ</t>
    </rPh>
    <rPh sb="5" eb="6">
      <t>ガク</t>
    </rPh>
    <phoneticPr fontId="4"/>
  </si>
  <si>
    <t>実施設計</t>
    <rPh sb="0" eb="2">
      <t>ジッシ</t>
    </rPh>
    <rPh sb="2" eb="4">
      <t>セッケイ</t>
    </rPh>
    <phoneticPr fontId="4"/>
  </si>
  <si>
    <t>実績報告額合計</t>
    <rPh sb="0" eb="2">
      <t>ジッセキ</t>
    </rPh>
    <rPh sb="2" eb="4">
      <t>ホウコク</t>
    </rPh>
    <rPh sb="4" eb="5">
      <t>ガク</t>
    </rPh>
    <rPh sb="5" eb="7">
      <t>ゴウケイ</t>
    </rPh>
    <phoneticPr fontId="4"/>
  </si>
  <si>
    <t>財団記入欄</t>
    <rPh sb="0" eb="5">
      <t>ザイダンキニュウラン</t>
    </rPh>
    <phoneticPr fontId="4"/>
  </si>
  <si>
    <r>
      <t>車椅子使用者用客室
(客室出入口有効幅</t>
    </r>
    <r>
      <rPr>
        <sz val="8"/>
        <color rgb="FFFF0000"/>
        <rFont val="Yu Gothic"/>
        <family val="3"/>
        <charset val="128"/>
        <scheme val="minor"/>
      </rPr>
      <t>90㎝未満</t>
    </r>
    <r>
      <rPr>
        <sz val="8"/>
        <color theme="1"/>
        <rFont val="Yu Gothic"/>
        <family val="2"/>
        <charset val="128"/>
        <scheme val="minor"/>
      </rPr>
      <t xml:space="preserve">) </t>
    </r>
    <rPh sb="6" eb="7">
      <t>ヨウ</t>
    </rPh>
    <rPh sb="7" eb="9">
      <t>キャクシツ</t>
    </rPh>
    <rPh sb="11" eb="13">
      <t>キャクシツ</t>
    </rPh>
    <rPh sb="13" eb="16">
      <t>デイリグチ</t>
    </rPh>
    <rPh sb="16" eb="19">
      <t>ユウコウハバ</t>
    </rPh>
    <rPh sb="21" eb="24">
      <t>センチミマン</t>
    </rPh>
    <phoneticPr fontId="4"/>
  </si>
  <si>
    <r>
      <t>車椅子使用者用客室
(客室出入口有効幅</t>
    </r>
    <r>
      <rPr>
        <sz val="8"/>
        <color rgb="FFFF0000"/>
        <rFont val="Yu Gothic"/>
        <family val="3"/>
        <charset val="128"/>
        <scheme val="minor"/>
      </rPr>
      <t>90㎝以上</t>
    </r>
    <r>
      <rPr>
        <sz val="8"/>
        <color theme="1"/>
        <rFont val="Yu Gothic"/>
        <family val="2"/>
        <charset val="128"/>
        <scheme val="minor"/>
      </rPr>
      <t xml:space="preserve">) </t>
    </r>
    <rPh sb="6" eb="7">
      <t>ヨウ</t>
    </rPh>
    <rPh sb="7" eb="9">
      <t>キャクシツ</t>
    </rPh>
    <rPh sb="11" eb="13">
      <t>キャクシツ</t>
    </rPh>
    <rPh sb="13" eb="16">
      <t>デイリグチ</t>
    </rPh>
    <rPh sb="16" eb="19">
      <t>ユウコウハバ</t>
    </rPh>
    <rPh sb="22" eb="24">
      <t>イジョウ</t>
    </rPh>
    <phoneticPr fontId="4"/>
  </si>
  <si>
    <r>
      <t>一般客室</t>
    </r>
    <r>
      <rPr>
        <vertAlign val="superscript"/>
        <sz val="8"/>
        <color theme="1"/>
        <rFont val="Yu Gothic"/>
        <family val="3"/>
        <charset val="128"/>
        <scheme val="minor"/>
      </rPr>
      <t>※</t>
    </r>
    <r>
      <rPr>
        <sz val="8"/>
        <color theme="1"/>
        <rFont val="Yu Gothic"/>
        <family val="2"/>
        <charset val="128"/>
        <scheme val="minor"/>
      </rPr>
      <t>(</t>
    </r>
    <r>
      <rPr>
        <sz val="8"/>
        <color rgb="FFFF0000"/>
        <rFont val="Yu Gothic"/>
        <family val="3"/>
        <charset val="128"/>
        <scheme val="minor"/>
      </rPr>
      <t>15㎡未満</t>
    </r>
    <r>
      <rPr>
        <sz val="8"/>
        <color theme="1"/>
        <rFont val="Yu Gothic"/>
        <family val="2"/>
        <charset val="128"/>
        <scheme val="minor"/>
      </rPr>
      <t>)</t>
    </r>
    <rPh sb="0" eb="2">
      <t>イッパン</t>
    </rPh>
    <rPh sb="2" eb="4">
      <t>キャクシツ</t>
    </rPh>
    <rPh sb="8" eb="11">
      <t>ヘイベイミマン</t>
    </rPh>
    <phoneticPr fontId="4"/>
  </si>
  <si>
    <r>
      <t>一般客室</t>
    </r>
    <r>
      <rPr>
        <vertAlign val="superscript"/>
        <sz val="8"/>
        <color theme="1"/>
        <rFont val="Yu Gothic"/>
        <family val="3"/>
        <charset val="128"/>
        <scheme val="minor"/>
      </rPr>
      <t>※</t>
    </r>
    <r>
      <rPr>
        <sz val="8"/>
        <color theme="1"/>
        <rFont val="Yu Gothic"/>
        <family val="2"/>
        <charset val="128"/>
        <scheme val="minor"/>
      </rPr>
      <t>(</t>
    </r>
    <r>
      <rPr>
        <sz val="8"/>
        <color rgb="FFFF0000"/>
        <rFont val="Yu Gothic"/>
        <family val="3"/>
        <charset val="128"/>
        <scheme val="minor"/>
      </rPr>
      <t>15㎡以上</t>
    </r>
    <r>
      <rPr>
        <sz val="8"/>
        <color theme="1"/>
        <rFont val="Yu Gothic"/>
        <family val="2"/>
        <charset val="128"/>
        <scheme val="minor"/>
      </rPr>
      <t>)</t>
    </r>
    <rPh sb="0" eb="2">
      <t>イッパン</t>
    </rPh>
    <rPh sb="2" eb="4">
      <t>キャクシツ</t>
    </rPh>
    <rPh sb="9" eb="11">
      <t>イジョウ</t>
    </rPh>
    <phoneticPr fontId="4"/>
  </si>
  <si>
    <t>※建築物バリアフリー条例に定める一般客室</t>
    <phoneticPr fontId="3"/>
  </si>
  <si>
    <t>9／10</t>
    <phoneticPr fontId="3"/>
  </si>
  <si>
    <t>3／4</t>
    <phoneticPr fontId="3"/>
  </si>
  <si>
    <r>
      <t>一般客室</t>
    </r>
    <r>
      <rPr>
        <vertAlign val="superscript"/>
        <sz val="11"/>
        <color theme="1"/>
        <rFont val="Yu Gothic"/>
        <family val="3"/>
        <charset val="128"/>
        <scheme val="minor"/>
      </rPr>
      <t>※</t>
    </r>
    <rPh sb="0" eb="2">
      <t>イッパン</t>
    </rPh>
    <rPh sb="2" eb="4">
      <t>キャクシツ</t>
    </rPh>
    <phoneticPr fontId="4"/>
  </si>
  <si>
    <t>・</t>
    <phoneticPr fontId="3"/>
  </si>
  <si>
    <t>無</t>
    <rPh sb="0" eb="1">
      <t>ナ</t>
    </rPh>
    <phoneticPr fontId="3"/>
  </si>
  <si>
    <t>クレジットカード・ポイントカード等の利用の有無</t>
    <rPh sb="16" eb="17">
      <t>ナド</t>
    </rPh>
    <rPh sb="18" eb="20">
      <t>リヨウ</t>
    </rPh>
    <rPh sb="21" eb="23">
      <t>ウム</t>
    </rPh>
    <phoneticPr fontId="3"/>
  </si>
  <si>
    <t>※クレジットカード・ポイントカード及び所持ポイントは、原則使用しないでください。支払い時に所持ポイントを使用した場合や、購入時にポイントの付与がある場合は、当該ポイント分を補助対象経費から控除するため、「他の補助金・寄付金等その他の収入」に記載してください。</t>
    <rPh sb="17" eb="18">
      <t>オヨ</t>
    </rPh>
    <rPh sb="19" eb="21">
      <t>ショジ</t>
    </rPh>
    <rPh sb="27" eb="29">
      <t>ゲンソク</t>
    </rPh>
    <rPh sb="29" eb="31">
      <t>シヨウ</t>
    </rPh>
    <rPh sb="40" eb="42">
      <t>シハラ</t>
    </rPh>
    <rPh sb="43" eb="44">
      <t>ジ</t>
    </rPh>
    <rPh sb="45" eb="47">
      <t>ショジ</t>
    </rPh>
    <rPh sb="52" eb="54">
      <t>シヨウ</t>
    </rPh>
    <rPh sb="56" eb="58">
      <t>バアイ</t>
    </rPh>
    <rPh sb="60" eb="63">
      <t>コウニュウジ</t>
    </rPh>
    <rPh sb="69" eb="71">
      <t>フヨ</t>
    </rPh>
    <rPh sb="74" eb="76">
      <t>バアイ</t>
    </rPh>
    <rPh sb="78" eb="80">
      <t>トウガイ</t>
    </rPh>
    <rPh sb="84" eb="85">
      <t>フン</t>
    </rPh>
    <rPh sb="86" eb="88">
      <t>ホジョ</t>
    </rPh>
    <rPh sb="88" eb="90">
      <t>タイショウ</t>
    </rPh>
    <rPh sb="90" eb="92">
      <t>ケイヒ</t>
    </rPh>
    <rPh sb="94" eb="96">
      <t>コウジョ</t>
    </rPh>
    <rPh sb="102" eb="103">
      <t>タ</t>
    </rPh>
    <rPh sb="104" eb="107">
      <t>ホジョキン</t>
    </rPh>
    <rPh sb="108" eb="111">
      <t>キフキン</t>
    </rPh>
    <rPh sb="111" eb="112">
      <t>ナド</t>
    </rPh>
    <rPh sb="114" eb="115">
      <t>タ</t>
    </rPh>
    <rPh sb="116" eb="118">
      <t>シュウニュウ</t>
    </rPh>
    <rPh sb="120" eb="122">
      <t>キサイ</t>
    </rPh>
    <phoneticPr fontId="3"/>
  </si>
  <si>
    <r>
      <t>有</t>
    </r>
    <r>
      <rPr>
        <vertAlign val="superscript"/>
        <sz val="11"/>
        <color theme="1"/>
        <rFont val="Yu Gothic"/>
        <family val="3"/>
        <charset val="128"/>
        <scheme val="minor"/>
      </rPr>
      <t>※</t>
    </r>
    <rPh sb="0" eb="1">
      <t>アリ</t>
    </rPh>
    <phoneticPr fontId="3"/>
  </si>
  <si>
    <r>
      <t>他の補助金・寄付金等
その他の収入</t>
    </r>
    <r>
      <rPr>
        <vertAlign val="superscript"/>
        <sz val="8"/>
        <color theme="1"/>
        <rFont val="Yu Gothic"/>
        <family val="3"/>
        <charset val="128"/>
        <scheme val="minor"/>
      </rPr>
      <t>※</t>
    </r>
    <rPh sb="6" eb="9">
      <t>キフキン</t>
    </rPh>
    <rPh sb="9" eb="10">
      <t>ナド</t>
    </rPh>
    <rPh sb="13" eb="14">
      <t>タ</t>
    </rPh>
    <rPh sb="15" eb="17">
      <t>シュウニュウ</t>
    </rPh>
    <phoneticPr fontId="3"/>
  </si>
  <si>
    <t>総事業費</t>
    <phoneticPr fontId="3"/>
  </si>
  <si>
    <t>補助対象経費</t>
    <phoneticPr fontId="3"/>
  </si>
  <si>
    <t>他の補助金・寄付金等
その他の収入</t>
    <rPh sb="6" eb="9">
      <t>キフキン</t>
    </rPh>
    <rPh sb="9" eb="10">
      <t>ナド</t>
    </rPh>
    <rPh sb="13" eb="14">
      <t>タ</t>
    </rPh>
    <rPh sb="15" eb="17">
      <t>シュウニュウ</t>
    </rPh>
    <phoneticPr fontId="3"/>
  </si>
  <si>
    <t>申請金額合計</t>
    <rPh sb="2" eb="6">
      <t>キンガクゴウケイ</t>
    </rPh>
    <phoneticPr fontId="4"/>
  </si>
  <si>
    <t>※行数が足りない場合には、別紙（任意様式）にてご提出ください。</t>
    <rPh sb="1" eb="3">
      <t>ギョウスウ</t>
    </rPh>
    <rPh sb="4" eb="5">
      <t>タ</t>
    </rPh>
    <rPh sb="8" eb="10">
      <t>バアイ</t>
    </rPh>
    <rPh sb="13" eb="15">
      <t>ベッシ</t>
    </rPh>
    <rPh sb="16" eb="20">
      <t>ニンイヨウシキ</t>
    </rPh>
    <rPh sb="24" eb="26">
      <t>テイシュツ</t>
    </rPh>
    <phoneticPr fontId="3"/>
  </si>
  <si>
    <t>製品名</t>
    <rPh sb="0" eb="3">
      <t>セイヒンメイ</t>
    </rPh>
    <phoneticPr fontId="3"/>
  </si>
  <si>
    <t>使用場所</t>
    <rPh sb="0" eb="4">
      <t>シヨウバショ</t>
    </rPh>
    <phoneticPr fontId="3"/>
  </si>
  <si>
    <t>活用方法</t>
    <rPh sb="0" eb="4">
      <t>カツヨウホウホウ</t>
    </rPh>
    <phoneticPr fontId="3"/>
  </si>
  <si>
    <t>５．バリアフリー情報の発信</t>
    <rPh sb="8" eb="10">
      <t>ジョウホウ</t>
    </rPh>
    <rPh sb="11" eb="13">
      <t>ハッシン</t>
    </rPh>
    <phoneticPr fontId="4"/>
  </si>
  <si>
    <t>補助事業の内容や施設のバリアフリー情報の発信について、具体的に行ったことを記入してください。</t>
    <rPh sb="0" eb="4">
      <t>ホジョジギョウ</t>
    </rPh>
    <rPh sb="5" eb="7">
      <t>ナイヨウ</t>
    </rPh>
    <rPh sb="8" eb="10">
      <t>シセツ</t>
    </rPh>
    <rPh sb="17" eb="19">
      <t>ジョウホウ</t>
    </rPh>
    <rPh sb="20" eb="22">
      <t>ハッシン</t>
    </rPh>
    <rPh sb="27" eb="30">
      <t>グタイテキ</t>
    </rPh>
    <rPh sb="31" eb="32">
      <t>オコナ</t>
    </rPh>
    <rPh sb="37" eb="39">
      <t>キニュウ</t>
    </rPh>
    <phoneticPr fontId="4"/>
  </si>
  <si>
    <r>
      <t>第１０号様式　別紙１-２（</t>
    </r>
    <r>
      <rPr>
        <sz val="11"/>
        <color rgb="FFFF0000"/>
        <rFont val="Yu Gothic"/>
        <family val="3"/>
        <charset val="128"/>
        <scheme val="minor"/>
      </rPr>
      <t>施設整備・客室整備・実施設計・備品購入用</t>
    </r>
    <r>
      <rPr>
        <sz val="11"/>
        <color theme="1"/>
        <rFont val="Yu Gothic"/>
        <family val="2"/>
        <scheme val="minor"/>
      </rPr>
      <t>）</t>
    </r>
    <rPh sb="0" eb="1">
      <t>ダイ</t>
    </rPh>
    <rPh sb="3" eb="4">
      <t>ゴウ</t>
    </rPh>
    <rPh sb="4" eb="6">
      <t>ヨウシキ</t>
    </rPh>
    <rPh sb="7" eb="9">
      <t>ベッシ</t>
    </rPh>
    <rPh sb="13" eb="15">
      <t>シセツ</t>
    </rPh>
    <rPh sb="15" eb="17">
      <t>セイビ</t>
    </rPh>
    <rPh sb="18" eb="20">
      <t>キャクシツ</t>
    </rPh>
    <rPh sb="20" eb="22">
      <t>セイビ</t>
    </rPh>
    <rPh sb="23" eb="25">
      <t>ジッシ</t>
    </rPh>
    <rPh sb="25" eb="27">
      <t>セッケイ</t>
    </rPh>
    <rPh sb="28" eb="30">
      <t>ビヒン</t>
    </rPh>
    <rPh sb="30" eb="32">
      <t>コウニュウ</t>
    </rPh>
    <rPh sb="32" eb="33">
      <t>ヨウ</t>
    </rPh>
    <phoneticPr fontId="4"/>
  </si>
  <si>
    <t>購入した備品の製品名、使用場所、活用方法等について詳細を記入してください。</t>
    <rPh sb="0" eb="2">
      <t>コウニュウ</t>
    </rPh>
    <rPh sb="4" eb="6">
      <t>ビヒン</t>
    </rPh>
    <rPh sb="6" eb="8">
      <t>ヨビヒン</t>
    </rPh>
    <rPh sb="7" eb="10">
      <t>セイヒンメイ</t>
    </rPh>
    <rPh sb="11" eb="13">
      <t>シヨウ</t>
    </rPh>
    <rPh sb="13" eb="15">
      <t>バショ</t>
    </rPh>
    <rPh sb="16" eb="21">
      <t>カツヨウホウホウトウ</t>
    </rPh>
    <rPh sb="25" eb="27">
      <t>ショウサイ</t>
    </rPh>
    <rPh sb="28" eb="30">
      <t>キニュウ</t>
    </rPh>
    <phoneticPr fontId="4"/>
  </si>
  <si>
    <t>年</t>
    <rPh sb="0" eb="1">
      <t>ネン</t>
    </rPh>
    <phoneticPr fontId="3"/>
  </si>
  <si>
    <t>月</t>
    <rPh sb="0" eb="1">
      <t>ツキ</t>
    </rPh>
    <phoneticPr fontId="3"/>
  </si>
  <si>
    <t>管理状況報告書初回提出予定月</t>
    <rPh sb="0" eb="7">
      <t>カンリジョウキョウホウコクショ</t>
    </rPh>
    <rPh sb="7" eb="11">
      <t>ショカイテイシュツ</t>
    </rPh>
    <rPh sb="11" eb="14">
      <t>ヨテイツキ</t>
    </rPh>
    <phoneticPr fontId="3"/>
  </si>
  <si>
    <t>（実績報告書提出後に行う場合には予定の内容、実施予定時期を記載してください。）</t>
    <rPh sb="1" eb="6">
      <t>ジッセキホウコクショ</t>
    </rPh>
    <rPh sb="6" eb="9">
      <t>テイシュツゴ</t>
    </rPh>
    <rPh sb="10" eb="11">
      <t>オコナ</t>
    </rPh>
    <rPh sb="12" eb="14">
      <t>バアイ</t>
    </rPh>
    <rPh sb="16" eb="18">
      <t>ヨテイ</t>
    </rPh>
    <rPh sb="19" eb="21">
      <t>ナイヨウ</t>
    </rPh>
    <rPh sb="22" eb="28">
      <t>ジッシヨテイジキ</t>
    </rPh>
    <rPh sb="29" eb="31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</si>
</sst>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1"/>
      <color theme="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vertAlign val="superscript"/>
      <sz val="11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8"/>
      <color rgb="FFFF0000"/>
      <name val="Yu Gothic"/>
      <family val="3"/>
      <charset val="128"/>
      <scheme val="minor"/>
    </font>
    <font>
      <sz val="11"/>
      <name val="Yu Gothic"/>
      <family val="2"/>
      <charset val="128"/>
      <scheme val="minor"/>
    </font>
    <font>
      <sz val="8"/>
      <color theme="1"/>
      <name val="Yu Gothic"/>
      <family val="2"/>
      <charset val="128"/>
      <scheme val="minor"/>
    </font>
    <font>
      <sz val="11"/>
      <name val="Yu Gothic"/>
      <family val="3"/>
      <charset val="128"/>
      <scheme val="minor"/>
    </font>
    <font>
      <vertAlign val="superscript"/>
      <sz val="8"/>
      <color theme="1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8"/>
      <color theme="1"/>
      <name val="Yu Gothic"/>
      <family val="2"/>
      <scheme val="minor"/>
    </font>
    <font>
      <b/>
      <sz val="8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b/>
      <sz val="11"/>
      <name val="Yu Gothic"/>
      <family val="3"/>
      <charset val="128"/>
      <scheme val="minor"/>
    </font>
    <font>
      <sz val="9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6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8" fontId="0" fillId="0" borderId="0" xfId="1" applyFont="1" applyFill="1" applyBorder="1" applyAlignment="1" applyProtection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3" borderId="10" xfId="0" applyFill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38" fontId="8" fillId="0" borderId="0" xfId="1" applyFont="1" applyBorder="1" applyAlignment="1">
      <alignment horizontal="left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38" fontId="9" fillId="0" borderId="0" xfId="1" applyFont="1" applyBorder="1" applyAlignment="1">
      <alignment vertical="center"/>
    </xf>
    <xf numFmtId="38" fontId="0" fillId="0" borderId="0" xfId="1" applyFont="1" applyBorder="1">
      <alignment vertical="center"/>
    </xf>
    <xf numFmtId="38" fontId="9" fillId="0" borderId="0" xfId="1" applyFont="1" applyBorder="1" applyAlignment="1">
      <alignment vertical="center" wrapText="1"/>
    </xf>
    <xf numFmtId="38" fontId="0" fillId="0" borderId="0" xfId="1" applyFont="1">
      <alignment vertical="center"/>
    </xf>
    <xf numFmtId="0" fontId="13" fillId="0" borderId="0" xfId="0" applyFont="1" applyAlignment="1">
      <alignment vertical="center"/>
    </xf>
    <xf numFmtId="38" fontId="0" fillId="0" borderId="0" xfId="1" applyFont="1" applyProtection="1">
      <alignment vertical="center"/>
    </xf>
    <xf numFmtId="38" fontId="0" fillId="0" borderId="2" xfId="1" applyFont="1" applyFill="1" applyBorder="1" applyAlignment="1" applyProtection="1">
      <alignment vertical="center"/>
    </xf>
    <xf numFmtId="38" fontId="0" fillId="0" borderId="0" xfId="1" applyFont="1" applyFill="1" applyBorder="1" applyAlignment="1" applyProtection="1">
      <alignment vertical="center"/>
    </xf>
    <xf numFmtId="38" fontId="0" fillId="0" borderId="0" xfId="1" applyFont="1" applyBorder="1" applyProtection="1">
      <alignment vertical="center"/>
    </xf>
    <xf numFmtId="38" fontId="8" fillId="0" borderId="0" xfId="1" applyFont="1" applyBorder="1" applyAlignment="1">
      <alignment horizontal="center" vertical="center" wrapText="1"/>
    </xf>
    <xf numFmtId="38" fontId="0" fillId="0" borderId="0" xfId="1" applyFont="1" applyAlignment="1">
      <alignment horizontal="right" vertical="center"/>
    </xf>
    <xf numFmtId="38" fontId="0" fillId="0" borderId="34" xfId="1" applyFont="1" applyBorder="1" applyAlignment="1" applyProtection="1">
      <alignment vertical="center"/>
    </xf>
    <xf numFmtId="38" fontId="0" fillId="0" borderId="35" xfId="1" applyFont="1" applyBorder="1" applyAlignment="1" applyProtection="1">
      <alignment vertical="center"/>
    </xf>
    <xf numFmtId="38" fontId="0" fillId="0" borderId="36" xfId="1" applyFont="1" applyBorder="1" applyAlignment="1" applyProtection="1">
      <alignment vertical="center"/>
    </xf>
    <xf numFmtId="38" fontId="0" fillId="0" borderId="37" xfId="1" applyFont="1" applyBorder="1" applyAlignment="1" applyProtection="1">
      <alignment vertical="center"/>
    </xf>
    <xf numFmtId="38" fontId="0" fillId="0" borderId="38" xfId="1" applyFont="1" applyBorder="1" applyAlignment="1" applyProtection="1">
      <alignment vertical="center"/>
    </xf>
    <xf numFmtId="38" fontId="0" fillId="0" borderId="39" xfId="1" applyFont="1" applyBorder="1" applyAlignment="1" applyProtection="1">
      <alignment vertical="center"/>
    </xf>
    <xf numFmtId="38" fontId="16" fillId="0" borderId="0" xfId="1" applyFont="1" applyFill="1" applyBorder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3" borderId="13" xfId="0" applyFill="1" applyBorder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38" fontId="6" fillId="0" borderId="0" xfId="1" applyFont="1">
      <alignment vertical="center"/>
    </xf>
    <xf numFmtId="38" fontId="6" fillId="0" borderId="0" xfId="1" applyFont="1" applyAlignment="1">
      <alignment horizontal="right" vertical="center"/>
    </xf>
    <xf numFmtId="0" fontId="6" fillId="0" borderId="0" xfId="0" applyFont="1" applyAlignment="1">
      <alignment vertical="center"/>
    </xf>
    <xf numFmtId="38" fontId="6" fillId="0" borderId="0" xfId="1" applyFont="1" applyFill="1" applyBorder="1" applyAlignment="1" applyProtection="1">
      <alignment horizontal="left" vertical="center"/>
    </xf>
    <xf numFmtId="38" fontId="6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right"/>
    </xf>
    <xf numFmtId="38" fontId="6" fillId="0" borderId="0" xfId="1" applyFont="1" applyFill="1" applyBorder="1" applyAlignment="1" applyProtection="1">
      <alignment horizontal="right" vertical="center"/>
    </xf>
    <xf numFmtId="38" fontId="13" fillId="0" borderId="0" xfId="1" applyFont="1" applyFill="1" applyBorder="1" applyAlignment="1" applyProtection="1">
      <alignment horizontal="center" vertical="center"/>
      <protection locked="0"/>
    </xf>
    <xf numFmtId="38" fontId="17" fillId="0" borderId="0" xfId="1" applyFont="1" applyBorder="1" applyAlignment="1">
      <alignment horizontal="left" vertical="center" wrapText="1"/>
    </xf>
    <xf numFmtId="38" fontId="13" fillId="0" borderId="0" xfId="1" applyFont="1" applyBorder="1" applyAlignment="1">
      <alignment horizontal="right" vertical="center"/>
    </xf>
    <xf numFmtId="38" fontId="20" fillId="0" borderId="0" xfId="1" applyFont="1" applyBorder="1" applyAlignment="1">
      <alignment horizontal="right" vertical="center"/>
    </xf>
    <xf numFmtId="38" fontId="13" fillId="0" borderId="0" xfId="1" applyFont="1" applyBorder="1" applyAlignment="1">
      <alignment horizontal="center" vertical="center"/>
    </xf>
    <xf numFmtId="0" fontId="0" fillId="3" borderId="0" xfId="0" applyFill="1" applyAlignment="1" applyProtection="1">
      <alignment horizontal="center" vertical="center"/>
      <protection locked="0"/>
    </xf>
    <xf numFmtId="38" fontId="6" fillId="0" borderId="0" xfId="1" applyFont="1" applyFill="1" applyBorder="1" applyAlignment="1" applyProtection="1">
      <alignment horizontal="center" vertical="center"/>
      <protection locked="0"/>
    </xf>
    <xf numFmtId="38" fontId="13" fillId="0" borderId="0" xfId="1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38" fontId="5" fillId="2" borderId="18" xfId="1" applyFont="1" applyFill="1" applyBorder="1" applyAlignment="1">
      <alignment horizontal="left" vertical="center"/>
    </xf>
    <xf numFmtId="38" fontId="5" fillId="2" borderId="32" xfId="1" applyFont="1" applyFill="1" applyBorder="1" applyAlignment="1">
      <alignment horizontal="left" vertical="center"/>
    </xf>
    <xf numFmtId="38" fontId="5" fillId="2" borderId="33" xfId="1" applyFont="1" applyFill="1" applyBorder="1" applyAlignment="1">
      <alignment horizontal="left" vertical="center"/>
    </xf>
    <xf numFmtId="38" fontId="9" fillId="0" borderId="1" xfId="1" applyFont="1" applyBorder="1" applyAlignment="1">
      <alignment horizontal="center" vertical="center" wrapText="1"/>
    </xf>
    <xf numFmtId="38" fontId="9" fillId="0" borderId="2" xfId="1" applyFont="1" applyBorder="1" applyAlignment="1">
      <alignment horizontal="center" vertical="center" wrapText="1"/>
    </xf>
    <xf numFmtId="38" fontId="9" fillId="0" borderId="3" xfId="1" applyFont="1" applyBorder="1" applyAlignment="1">
      <alignment horizontal="center" vertical="center" wrapText="1"/>
    </xf>
    <xf numFmtId="38" fontId="9" fillId="0" borderId="4" xfId="1" applyFont="1" applyBorder="1" applyAlignment="1">
      <alignment horizontal="center" vertical="center" wrapText="1"/>
    </xf>
    <xf numFmtId="38" fontId="9" fillId="0" borderId="0" xfId="1" applyFont="1" applyBorder="1" applyAlignment="1">
      <alignment horizontal="center" vertical="center" wrapText="1"/>
    </xf>
    <xf numFmtId="38" fontId="9" fillId="0" borderId="5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8" fontId="0" fillId="0" borderId="14" xfId="1" applyFont="1" applyFill="1" applyBorder="1" applyAlignment="1" applyProtection="1">
      <alignment horizontal="right" vertical="center"/>
    </xf>
    <xf numFmtId="38" fontId="11" fillId="3" borderId="16" xfId="1" applyFont="1" applyFill="1" applyBorder="1" applyAlignment="1" applyProtection="1">
      <alignment horizontal="center" vertical="center"/>
      <protection locked="0"/>
    </xf>
    <xf numFmtId="38" fontId="11" fillId="3" borderId="15" xfId="1" applyFont="1" applyFill="1" applyBorder="1" applyAlignment="1" applyProtection="1">
      <alignment horizontal="center" vertical="center"/>
      <protection locked="0"/>
    </xf>
    <xf numFmtId="38" fontId="0" fillId="0" borderId="18" xfId="1" applyFont="1" applyFill="1" applyBorder="1" applyAlignment="1" applyProtection="1">
      <alignment horizontal="right" vertical="center"/>
    </xf>
    <xf numFmtId="38" fontId="11" fillId="3" borderId="25" xfId="1" applyFont="1" applyFill="1" applyBorder="1" applyAlignment="1" applyProtection="1">
      <alignment horizontal="center" vertical="center"/>
      <protection locked="0"/>
    </xf>
    <xf numFmtId="38" fontId="11" fillId="3" borderId="26" xfId="1" applyFont="1" applyFill="1" applyBorder="1" applyAlignment="1" applyProtection="1">
      <alignment horizontal="center" vertical="center"/>
      <protection locked="0"/>
    </xf>
    <xf numFmtId="38" fontId="11" fillId="3" borderId="27" xfId="1" applyFont="1" applyFill="1" applyBorder="1" applyAlignment="1" applyProtection="1">
      <alignment horizontal="center" vertical="center"/>
      <protection locked="0"/>
    </xf>
    <xf numFmtId="38" fontId="11" fillId="3" borderId="28" xfId="1" applyFont="1" applyFill="1" applyBorder="1" applyAlignment="1" applyProtection="1">
      <alignment horizontal="center" vertical="center"/>
      <protection locked="0"/>
    </xf>
    <xf numFmtId="38" fontId="11" fillId="3" borderId="29" xfId="1" applyFont="1" applyFill="1" applyBorder="1" applyAlignment="1" applyProtection="1">
      <alignment horizontal="center" vertical="center"/>
      <protection locked="0"/>
    </xf>
    <xf numFmtId="38" fontId="11" fillId="3" borderId="30" xfId="1" applyFont="1" applyFill="1" applyBorder="1" applyAlignment="1" applyProtection="1">
      <alignment horizontal="center" vertical="center"/>
      <protection locked="0"/>
    </xf>
    <xf numFmtId="38" fontId="9" fillId="0" borderId="6" xfId="1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38" fontId="9" fillId="0" borderId="4" xfId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5" xfId="1" applyFont="1" applyBorder="1" applyAlignment="1">
      <alignment horizontal="center" vertical="center"/>
    </xf>
    <xf numFmtId="38" fontId="0" fillId="3" borderId="14" xfId="1" applyFont="1" applyFill="1" applyBorder="1" applyAlignment="1" applyProtection="1">
      <alignment horizontal="center" vertical="center"/>
      <protection locked="0"/>
    </xf>
    <xf numFmtId="38" fontId="0" fillId="0" borderId="14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11" fillId="0" borderId="19" xfId="1" applyFont="1" applyBorder="1" applyAlignment="1">
      <alignment horizontal="center" vertical="center"/>
    </xf>
    <xf numFmtId="38" fontId="11" fillId="0" borderId="20" xfId="1" applyFont="1" applyBorder="1" applyAlignment="1">
      <alignment horizontal="center" vertical="center"/>
    </xf>
    <xf numFmtId="38" fontId="11" fillId="0" borderId="21" xfId="1" applyFont="1" applyBorder="1" applyAlignment="1">
      <alignment horizontal="center" vertical="center"/>
    </xf>
    <xf numFmtId="38" fontId="11" fillId="0" borderId="22" xfId="1" applyFont="1" applyBorder="1" applyAlignment="1">
      <alignment horizontal="center" vertical="center"/>
    </xf>
    <xf numFmtId="38" fontId="11" fillId="0" borderId="23" xfId="1" applyFont="1" applyBorder="1" applyAlignment="1">
      <alignment horizontal="center" vertical="center"/>
    </xf>
    <xf numFmtId="38" fontId="11" fillId="0" borderId="24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 wrapText="1"/>
    </xf>
    <xf numFmtId="38" fontId="9" fillId="0" borderId="14" xfId="1" applyFont="1" applyBorder="1" applyAlignment="1">
      <alignment horizontal="center" vertical="center" wrapText="1"/>
    </xf>
    <xf numFmtId="38" fontId="9" fillId="0" borderId="15" xfId="1" applyFont="1" applyBorder="1" applyAlignment="1">
      <alignment horizontal="center" vertical="center" wrapText="1"/>
    </xf>
    <xf numFmtId="38" fontId="9" fillId="0" borderId="1" xfId="1" applyFont="1" applyBorder="1" applyAlignment="1">
      <alignment horizontal="center" vertical="center"/>
    </xf>
    <xf numFmtId="38" fontId="9" fillId="0" borderId="2" xfId="1" applyFont="1" applyBorder="1" applyAlignment="1">
      <alignment horizontal="center" vertical="center"/>
    </xf>
    <xf numFmtId="38" fontId="9" fillId="0" borderId="3" xfId="1" applyFont="1" applyBorder="1" applyAlignment="1">
      <alignment horizontal="center" vertical="center"/>
    </xf>
    <xf numFmtId="38" fontId="0" fillId="0" borderId="34" xfId="1" applyFont="1" applyBorder="1" applyAlignment="1" applyProtection="1">
      <alignment horizontal="center" vertical="center"/>
    </xf>
    <xf numFmtId="38" fontId="0" fillId="0" borderId="35" xfId="1" applyFont="1" applyBorder="1" applyAlignment="1" applyProtection="1">
      <alignment horizontal="center" vertical="center"/>
    </xf>
    <xf numFmtId="38" fontId="0" fillId="0" borderId="37" xfId="1" applyFont="1" applyBorder="1" applyAlignment="1" applyProtection="1">
      <alignment horizontal="center" vertical="center"/>
    </xf>
    <xf numFmtId="38" fontId="0" fillId="0" borderId="38" xfId="1" applyFont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38" fontId="6" fillId="0" borderId="14" xfId="1" applyFont="1" applyFill="1" applyBorder="1" applyAlignment="1" applyProtection="1">
      <alignment horizontal="right" vertical="center"/>
    </xf>
    <xf numFmtId="38" fontId="13" fillId="3" borderId="16" xfId="1" applyFont="1" applyFill="1" applyBorder="1" applyAlignment="1" applyProtection="1">
      <alignment horizontal="center" vertical="center"/>
      <protection locked="0"/>
    </xf>
    <xf numFmtId="38" fontId="13" fillId="3" borderId="15" xfId="1" applyFont="1" applyFill="1" applyBorder="1" applyAlignment="1" applyProtection="1">
      <alignment horizontal="center" vertical="center"/>
      <protection locked="0"/>
    </xf>
    <xf numFmtId="38" fontId="6" fillId="0" borderId="18" xfId="1" applyFont="1" applyFill="1" applyBorder="1" applyAlignment="1" applyProtection="1">
      <alignment horizontal="right" vertical="center"/>
    </xf>
    <xf numFmtId="38" fontId="13" fillId="3" borderId="25" xfId="1" applyFont="1" applyFill="1" applyBorder="1" applyAlignment="1" applyProtection="1">
      <alignment horizontal="center" vertical="center"/>
      <protection locked="0"/>
    </xf>
    <xf numFmtId="38" fontId="13" fillId="3" borderId="26" xfId="1" applyFont="1" applyFill="1" applyBorder="1" applyAlignment="1" applyProtection="1">
      <alignment horizontal="center" vertical="center"/>
      <protection locked="0"/>
    </xf>
    <xf numFmtId="38" fontId="13" fillId="3" borderId="27" xfId="1" applyFont="1" applyFill="1" applyBorder="1" applyAlignment="1" applyProtection="1">
      <alignment horizontal="center" vertical="center"/>
      <protection locked="0"/>
    </xf>
    <xf numFmtId="38" fontId="13" fillId="3" borderId="28" xfId="1" applyFont="1" applyFill="1" applyBorder="1" applyAlignment="1" applyProtection="1">
      <alignment horizontal="center" vertical="center"/>
      <protection locked="0"/>
    </xf>
    <xf numFmtId="38" fontId="13" fillId="3" borderId="29" xfId="1" applyFont="1" applyFill="1" applyBorder="1" applyAlignment="1" applyProtection="1">
      <alignment horizontal="center" vertical="center"/>
      <protection locked="0"/>
    </xf>
    <xf numFmtId="38" fontId="13" fillId="3" borderId="30" xfId="1" applyFont="1" applyFill="1" applyBorder="1" applyAlignment="1" applyProtection="1">
      <alignment horizontal="center" vertical="center"/>
      <protection locked="0"/>
    </xf>
    <xf numFmtId="38" fontId="6" fillId="3" borderId="1" xfId="1" applyFont="1" applyFill="1" applyBorder="1" applyAlignment="1" applyProtection="1">
      <alignment horizontal="center" vertical="center"/>
      <protection locked="0"/>
    </xf>
    <xf numFmtId="38" fontId="6" fillId="3" borderId="2" xfId="1" applyFont="1" applyFill="1" applyBorder="1" applyAlignment="1" applyProtection="1">
      <alignment horizontal="center" vertical="center"/>
      <protection locked="0"/>
    </xf>
    <xf numFmtId="38" fontId="6" fillId="3" borderId="3" xfId="1" applyFont="1" applyFill="1" applyBorder="1" applyAlignment="1" applyProtection="1">
      <alignment horizontal="center" vertical="center"/>
      <protection locked="0"/>
    </xf>
    <xf numFmtId="38" fontId="6" fillId="3" borderId="6" xfId="1" applyFont="1" applyFill="1" applyBorder="1" applyAlignment="1" applyProtection="1">
      <alignment horizontal="center" vertical="center"/>
      <protection locked="0"/>
    </xf>
    <xf numFmtId="38" fontId="6" fillId="3" borderId="7" xfId="1" applyFont="1" applyFill="1" applyBorder="1" applyAlignment="1" applyProtection="1">
      <alignment horizontal="center" vertical="center"/>
      <protection locked="0"/>
    </xf>
    <xf numFmtId="38" fontId="6" fillId="3" borderId="8" xfId="1" applyFont="1" applyFill="1" applyBorder="1" applyAlignment="1" applyProtection="1">
      <alignment horizontal="center" vertical="center"/>
      <protection locked="0"/>
    </xf>
    <xf numFmtId="38" fontId="6" fillId="0" borderId="1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38" fontId="13" fillId="0" borderId="40" xfId="1" applyFont="1" applyBorder="1" applyAlignment="1">
      <alignment horizontal="center" vertical="center"/>
    </xf>
    <xf numFmtId="38" fontId="13" fillId="0" borderId="41" xfId="1" applyFont="1" applyBorder="1" applyAlignment="1">
      <alignment horizontal="center" vertical="center"/>
    </xf>
    <xf numFmtId="38" fontId="13" fillId="0" borderId="42" xfId="1" applyFont="1" applyBorder="1" applyAlignment="1">
      <alignment horizontal="center" vertical="center"/>
    </xf>
    <xf numFmtId="38" fontId="13" fillId="0" borderId="43" xfId="1" applyFont="1" applyBorder="1" applyAlignment="1">
      <alignment horizontal="center" vertical="center"/>
    </xf>
    <xf numFmtId="38" fontId="13" fillId="0" borderId="44" xfId="1" applyFont="1" applyBorder="1" applyAlignment="1">
      <alignment horizontal="center" vertical="center"/>
    </xf>
    <xf numFmtId="38" fontId="13" fillId="0" borderId="45" xfId="1" applyFont="1" applyBorder="1" applyAlignment="1">
      <alignment horizontal="center" vertical="center"/>
    </xf>
    <xf numFmtId="38" fontId="17" fillId="0" borderId="0" xfId="1" applyFont="1" applyBorder="1" applyAlignment="1">
      <alignment horizontal="left" vertical="center" wrapText="1"/>
    </xf>
    <xf numFmtId="38" fontId="19" fillId="0" borderId="1" xfId="1" applyFont="1" applyFill="1" applyBorder="1" applyAlignment="1">
      <alignment horizontal="left" vertical="center"/>
    </xf>
    <xf numFmtId="38" fontId="19" fillId="0" borderId="2" xfId="1" applyFont="1" applyFill="1" applyBorder="1" applyAlignment="1">
      <alignment horizontal="left" vertical="center"/>
    </xf>
    <xf numFmtId="38" fontId="19" fillId="0" borderId="3" xfId="1" applyFont="1" applyFill="1" applyBorder="1" applyAlignment="1">
      <alignment horizontal="left" vertical="center"/>
    </xf>
    <xf numFmtId="38" fontId="6" fillId="3" borderId="14" xfId="1" applyFont="1" applyFill="1" applyBorder="1" applyAlignment="1" applyProtection="1">
      <alignment horizontal="center" vertical="center"/>
      <protection locked="0"/>
    </xf>
    <xf numFmtId="38" fontId="13" fillId="0" borderId="55" xfId="1" applyFont="1" applyBorder="1" applyAlignment="1">
      <alignment horizontal="center" vertical="center"/>
    </xf>
    <xf numFmtId="38" fontId="13" fillId="0" borderId="56" xfId="1" applyFont="1" applyBorder="1" applyAlignment="1">
      <alignment horizontal="center" vertical="center"/>
    </xf>
    <xf numFmtId="38" fontId="13" fillId="0" borderId="57" xfId="1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38" fontId="0" fillId="0" borderId="32" xfId="1" applyFont="1" applyFill="1" applyBorder="1" applyAlignment="1" applyProtection="1">
      <alignment horizontal="right" vertical="center"/>
    </xf>
    <xf numFmtId="38" fontId="0" fillId="0" borderId="33" xfId="1" applyFont="1" applyFill="1" applyBorder="1" applyAlignment="1" applyProtection="1">
      <alignment horizontal="right" vertical="center"/>
    </xf>
    <xf numFmtId="38" fontId="11" fillId="3" borderId="4" xfId="1" applyFont="1" applyFill="1" applyBorder="1" applyAlignment="1" applyProtection="1">
      <alignment horizontal="center" vertical="center"/>
      <protection locked="0"/>
    </xf>
    <xf numFmtId="38" fontId="11" fillId="3" borderId="0" xfId="1" applyFont="1" applyFill="1" applyBorder="1" applyAlignment="1" applyProtection="1">
      <alignment horizontal="center" vertical="center"/>
      <protection locked="0"/>
    </xf>
    <xf numFmtId="38" fontId="11" fillId="3" borderId="5" xfId="1" applyFont="1" applyFill="1" applyBorder="1" applyAlignment="1" applyProtection="1">
      <alignment horizontal="center" vertical="center"/>
      <protection locked="0"/>
    </xf>
    <xf numFmtId="38" fontId="0" fillId="0" borderId="18" xfId="1" applyFont="1" applyFill="1" applyBorder="1" applyAlignment="1" applyProtection="1">
      <alignment horizontal="center" vertical="center"/>
    </xf>
    <xf numFmtId="38" fontId="0" fillId="0" borderId="32" xfId="1" applyFont="1" applyFill="1" applyBorder="1" applyAlignment="1" applyProtection="1">
      <alignment horizontal="center" vertical="center"/>
    </xf>
    <xf numFmtId="38" fontId="11" fillId="3" borderId="34" xfId="1" applyFont="1" applyFill="1" applyBorder="1" applyAlignment="1" applyProtection="1">
      <alignment horizontal="center" vertical="center"/>
      <protection locked="0"/>
    </xf>
    <xf numFmtId="38" fontId="11" fillId="3" borderId="35" xfId="1" applyFont="1" applyFill="1" applyBorder="1" applyAlignment="1" applyProtection="1">
      <alignment horizontal="center" vertical="center"/>
      <protection locked="0"/>
    </xf>
    <xf numFmtId="38" fontId="11" fillId="3" borderId="36" xfId="1" applyFont="1" applyFill="1" applyBorder="1" applyAlignment="1" applyProtection="1">
      <alignment horizontal="center" vertical="center"/>
      <protection locked="0"/>
    </xf>
    <xf numFmtId="38" fontId="11" fillId="3" borderId="37" xfId="1" applyFont="1" applyFill="1" applyBorder="1" applyAlignment="1" applyProtection="1">
      <alignment horizontal="center" vertical="center"/>
    </xf>
    <xf numFmtId="38" fontId="11" fillId="3" borderId="38" xfId="1" applyFont="1" applyFill="1" applyBorder="1" applyAlignment="1" applyProtection="1">
      <alignment horizontal="center" vertical="center"/>
    </xf>
    <xf numFmtId="38" fontId="11" fillId="3" borderId="39" xfId="1" applyFont="1" applyFill="1" applyBorder="1" applyAlignment="1" applyProtection="1">
      <alignment horizontal="center" vertical="center"/>
    </xf>
    <xf numFmtId="38" fontId="9" fillId="0" borderId="16" xfId="1" applyFont="1" applyBorder="1" applyAlignment="1">
      <alignment horizontal="center" vertical="center"/>
    </xf>
    <xf numFmtId="38" fontId="9" fillId="0" borderId="17" xfId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38" fontId="0" fillId="0" borderId="15" xfId="1" applyFont="1" applyFill="1" applyBorder="1" applyAlignment="1">
      <alignment horizontal="center" vertical="center"/>
    </xf>
    <xf numFmtId="38" fontId="0" fillId="0" borderId="16" xfId="1" applyFont="1" applyFill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11" fillId="4" borderId="49" xfId="1" applyFont="1" applyFill="1" applyBorder="1" applyAlignment="1" applyProtection="1">
      <alignment horizontal="center" vertical="center"/>
    </xf>
    <xf numFmtId="38" fontId="11" fillId="4" borderId="50" xfId="1" applyFont="1" applyFill="1" applyBorder="1" applyAlignment="1" applyProtection="1">
      <alignment horizontal="center" vertical="center"/>
    </xf>
    <xf numFmtId="38" fontId="11" fillId="4" borderId="51" xfId="1" applyFont="1" applyFill="1" applyBorder="1" applyAlignment="1" applyProtection="1">
      <alignment horizontal="center" vertical="center"/>
    </xf>
    <xf numFmtId="38" fontId="11" fillId="4" borderId="52" xfId="1" applyFont="1" applyFill="1" applyBorder="1" applyAlignment="1" applyProtection="1">
      <alignment horizontal="center" vertical="center"/>
    </xf>
    <xf numFmtId="38" fontId="11" fillId="4" borderId="53" xfId="1" applyFont="1" applyFill="1" applyBorder="1" applyAlignment="1" applyProtection="1">
      <alignment horizontal="center" vertical="center"/>
    </xf>
    <xf numFmtId="38" fontId="11" fillId="4" borderId="54" xfId="1" applyFont="1" applyFill="1" applyBorder="1" applyAlignment="1" applyProtection="1">
      <alignment horizontal="center" vertical="center"/>
    </xf>
    <xf numFmtId="38" fontId="5" fillId="2" borderId="1" xfId="1" applyFont="1" applyFill="1" applyBorder="1" applyAlignment="1">
      <alignment horizontal="left" vertical="center"/>
    </xf>
    <xf numFmtId="38" fontId="5" fillId="2" borderId="2" xfId="1" applyFont="1" applyFill="1" applyBorder="1" applyAlignment="1">
      <alignment horizontal="left" vertical="center"/>
    </xf>
    <xf numFmtId="38" fontId="5" fillId="2" borderId="3" xfId="1" applyFont="1" applyFill="1" applyBorder="1" applyAlignment="1">
      <alignment horizontal="left" vertical="center"/>
    </xf>
    <xf numFmtId="38" fontId="9" fillId="0" borderId="14" xfId="1" applyFont="1" applyBorder="1" applyAlignment="1">
      <alignment horizontal="center" vertical="center"/>
    </xf>
    <xf numFmtId="38" fontId="9" fillId="0" borderId="15" xfId="1" applyFont="1" applyBorder="1" applyAlignment="1">
      <alignment horizontal="center" vertical="center"/>
    </xf>
    <xf numFmtId="38" fontId="0" fillId="3" borderId="31" xfId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38" fontId="0" fillId="0" borderId="14" xfId="1" quotePrefix="1" applyFont="1" applyBorder="1" applyAlignment="1">
      <alignment horizontal="center" vertical="center"/>
    </xf>
    <xf numFmtId="38" fontId="11" fillId="0" borderId="4" xfId="1" applyFont="1" applyBorder="1" applyAlignment="1">
      <alignment horizontal="center" vertical="center"/>
    </xf>
    <xf numFmtId="38" fontId="11" fillId="0" borderId="0" xfId="1" applyFont="1" applyBorder="1" applyAlignment="1">
      <alignment horizontal="center" vertical="center"/>
    </xf>
    <xf numFmtId="38" fontId="11" fillId="0" borderId="5" xfId="1" applyFont="1" applyBorder="1" applyAlignment="1">
      <alignment horizontal="center" vertical="center"/>
    </xf>
    <xf numFmtId="38" fontId="11" fillId="0" borderId="6" xfId="1" applyFont="1" applyBorder="1" applyAlignment="1">
      <alignment horizontal="center" vertical="center"/>
    </xf>
    <xf numFmtId="38" fontId="11" fillId="0" borderId="7" xfId="1" applyFont="1" applyBorder="1" applyAlignment="1">
      <alignment horizontal="center" vertical="center"/>
    </xf>
    <xf numFmtId="38" fontId="11" fillId="0" borderId="8" xfId="1" applyFont="1" applyBorder="1" applyAlignment="1">
      <alignment horizontal="center" vertical="center"/>
    </xf>
    <xf numFmtId="38" fontId="12" fillId="0" borderId="1" xfId="1" applyFont="1" applyFill="1" applyBorder="1" applyAlignment="1">
      <alignment horizontal="center" vertical="center" wrapText="1"/>
    </xf>
    <xf numFmtId="38" fontId="12" fillId="0" borderId="2" xfId="1" applyFont="1" applyFill="1" applyBorder="1" applyAlignment="1">
      <alignment horizontal="center" vertical="center" wrapText="1"/>
    </xf>
    <xf numFmtId="38" fontId="12" fillId="0" borderId="3" xfId="1" applyFont="1" applyFill="1" applyBorder="1" applyAlignment="1">
      <alignment horizontal="center" vertical="center" wrapText="1"/>
    </xf>
    <xf numFmtId="38" fontId="12" fillId="0" borderId="6" xfId="1" applyFont="1" applyFill="1" applyBorder="1" applyAlignment="1">
      <alignment horizontal="center" vertical="center" wrapText="1"/>
    </xf>
    <xf numFmtId="38" fontId="12" fillId="0" borderId="7" xfId="1" applyFont="1" applyFill="1" applyBorder="1" applyAlignment="1">
      <alignment horizontal="center" vertical="center" wrapText="1"/>
    </xf>
    <xf numFmtId="38" fontId="12" fillId="0" borderId="8" xfId="1" applyFont="1" applyFill="1" applyBorder="1" applyAlignment="1">
      <alignment horizontal="center" vertical="center" wrapText="1"/>
    </xf>
    <xf numFmtId="38" fontId="12" fillId="0" borderId="1" xfId="1" applyFont="1" applyBorder="1" applyAlignment="1">
      <alignment horizontal="center" vertical="center" wrapText="1"/>
    </xf>
    <xf numFmtId="38" fontId="12" fillId="0" borderId="2" xfId="1" applyFont="1" applyBorder="1" applyAlignment="1">
      <alignment horizontal="center" vertical="center" wrapText="1"/>
    </xf>
    <xf numFmtId="38" fontId="12" fillId="0" borderId="3" xfId="1" applyFont="1" applyBorder="1" applyAlignment="1">
      <alignment horizontal="center" vertical="center" wrapText="1"/>
    </xf>
    <xf numFmtId="38" fontId="12" fillId="0" borderId="6" xfId="1" applyFont="1" applyBorder="1" applyAlignment="1">
      <alignment horizontal="center" vertical="center" wrapText="1"/>
    </xf>
    <xf numFmtId="38" fontId="12" fillId="0" borderId="7" xfId="1" applyFont="1" applyBorder="1" applyAlignment="1">
      <alignment horizontal="center" vertical="center" wrapText="1"/>
    </xf>
    <xf numFmtId="38" fontId="12" fillId="0" borderId="8" xfId="1" applyFont="1" applyBorder="1" applyAlignment="1">
      <alignment horizontal="center" vertical="center" wrapText="1"/>
    </xf>
    <xf numFmtId="38" fontId="0" fillId="3" borderId="15" xfId="1" applyFont="1" applyFill="1" applyBorder="1" applyAlignment="1" applyProtection="1">
      <alignment horizontal="center" vertical="center"/>
      <protection locked="0"/>
    </xf>
    <xf numFmtId="38" fontId="11" fillId="0" borderId="1" xfId="1" applyFont="1" applyBorder="1" applyAlignment="1">
      <alignment horizontal="center" vertical="center"/>
    </xf>
    <xf numFmtId="38" fontId="11" fillId="0" borderId="2" xfId="1" applyFont="1" applyBorder="1" applyAlignment="1">
      <alignment horizontal="center" vertical="center"/>
    </xf>
    <xf numFmtId="38" fontId="11" fillId="0" borderId="3" xfId="1" applyFont="1" applyBorder="1" applyAlignment="1">
      <alignment horizontal="center" vertical="center"/>
    </xf>
    <xf numFmtId="38" fontId="11" fillId="0" borderId="46" xfId="1" applyFont="1" applyBorder="1" applyAlignment="1">
      <alignment horizontal="center" vertical="center"/>
    </xf>
    <xf numFmtId="38" fontId="11" fillId="0" borderId="47" xfId="1" applyFont="1" applyBorder="1" applyAlignment="1">
      <alignment horizontal="center" vertical="center"/>
    </xf>
    <xf numFmtId="38" fontId="11" fillId="0" borderId="48" xfId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38" fontId="11" fillId="0" borderId="14" xfId="1" applyFont="1" applyBorder="1" applyAlignment="1">
      <alignment horizontal="center" vertical="center"/>
    </xf>
    <xf numFmtId="38" fontId="11" fillId="0" borderId="15" xfId="1" applyFont="1" applyBorder="1" applyAlignment="1">
      <alignment horizontal="center" vertical="center"/>
    </xf>
    <xf numFmtId="0" fontId="0" fillId="3" borderId="0" xfId="0" applyFill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38" fontId="0" fillId="3" borderId="1" xfId="1" applyFont="1" applyFill="1" applyBorder="1" applyAlignment="1" applyProtection="1">
      <alignment horizontal="center" vertical="center"/>
      <protection locked="0"/>
    </xf>
    <xf numFmtId="38" fontId="0" fillId="3" borderId="2" xfId="1" applyFont="1" applyFill="1" applyBorder="1" applyAlignment="1" applyProtection="1">
      <alignment horizontal="center" vertical="center"/>
      <protection locked="0"/>
    </xf>
    <xf numFmtId="38" fontId="0" fillId="3" borderId="3" xfId="1" applyFont="1" applyFill="1" applyBorder="1" applyAlignment="1" applyProtection="1">
      <alignment horizontal="center" vertical="center"/>
      <protection locked="0"/>
    </xf>
    <xf numFmtId="38" fontId="0" fillId="3" borderId="6" xfId="1" applyFont="1" applyFill="1" applyBorder="1" applyAlignment="1" applyProtection="1">
      <alignment horizontal="center" vertical="center"/>
      <protection locked="0"/>
    </xf>
    <xf numFmtId="38" fontId="0" fillId="3" borderId="7" xfId="1" applyFont="1" applyFill="1" applyBorder="1" applyAlignment="1" applyProtection="1">
      <alignment horizontal="center" vertical="center"/>
      <protection locked="0"/>
    </xf>
    <xf numFmtId="38" fontId="0" fillId="3" borderId="8" xfId="1" applyFont="1" applyFill="1" applyBorder="1" applyAlignment="1" applyProtection="1">
      <alignment horizontal="center" vertical="center"/>
      <protection locked="0"/>
    </xf>
    <xf numFmtId="38" fontId="11" fillId="0" borderId="19" xfId="1" applyFont="1" applyBorder="1" applyAlignment="1" applyProtection="1">
      <alignment horizontal="center" vertical="center"/>
    </xf>
    <xf numFmtId="38" fontId="11" fillId="0" borderId="20" xfId="1" applyFont="1" applyBorder="1" applyAlignment="1" applyProtection="1">
      <alignment horizontal="center" vertical="center"/>
    </xf>
    <xf numFmtId="38" fontId="11" fillId="0" borderId="21" xfId="1" applyFont="1" applyBorder="1" applyAlignment="1" applyProtection="1">
      <alignment horizontal="center" vertical="center"/>
    </xf>
    <xf numFmtId="38" fontId="11" fillId="0" borderId="22" xfId="1" applyFont="1" applyBorder="1" applyAlignment="1" applyProtection="1">
      <alignment horizontal="center" vertical="center"/>
    </xf>
    <xf numFmtId="38" fontId="11" fillId="0" borderId="23" xfId="1" applyFont="1" applyBorder="1" applyAlignment="1" applyProtection="1">
      <alignment horizontal="center" vertical="center"/>
    </xf>
    <xf numFmtId="38" fontId="11" fillId="0" borderId="24" xfId="1" applyFont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38" fontId="0" fillId="3" borderId="0" xfId="0" applyNumberForma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6" fillId="3" borderId="58" xfId="0" applyFont="1" applyFill="1" applyBorder="1" applyAlignment="1" applyProtection="1">
      <alignment horizontal="center" vertical="top" wrapText="1"/>
      <protection locked="0"/>
    </xf>
    <xf numFmtId="0" fontId="6" fillId="3" borderId="59" xfId="0" applyFont="1" applyFill="1" applyBorder="1" applyAlignment="1" applyProtection="1">
      <alignment horizontal="center" vertical="top" wrapText="1"/>
      <protection locked="0"/>
    </xf>
    <xf numFmtId="0" fontId="6" fillId="3" borderId="60" xfId="0" applyFont="1" applyFill="1" applyBorder="1" applyAlignment="1" applyProtection="1">
      <alignment horizontal="center" vertical="top" wrapText="1"/>
      <protection locked="0"/>
    </xf>
    <xf numFmtId="0" fontId="6" fillId="3" borderId="61" xfId="0" applyFont="1" applyFill="1" applyBorder="1" applyAlignment="1" applyProtection="1">
      <alignment horizontal="center" vertical="top" wrapText="1"/>
      <protection locked="0"/>
    </xf>
    <xf numFmtId="38" fontId="0" fillId="3" borderId="0" xfId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left" vertical="top" wrapText="1"/>
      <protection locked="0"/>
    </xf>
    <xf numFmtId="0" fontId="6" fillId="3" borderId="2" xfId="0" applyFont="1" applyFill="1" applyBorder="1" applyAlignment="1" applyProtection="1">
      <alignment horizontal="left" vertical="top" wrapText="1"/>
      <protection locked="0"/>
    </xf>
    <xf numFmtId="0" fontId="6" fillId="3" borderId="3" xfId="0" applyFont="1" applyFill="1" applyBorder="1" applyAlignment="1" applyProtection="1">
      <alignment horizontal="left" vertical="top" wrapText="1"/>
      <protection locked="0"/>
    </xf>
    <xf numFmtId="0" fontId="6" fillId="3" borderId="4" xfId="0" applyFont="1" applyFill="1" applyBorder="1" applyAlignment="1" applyProtection="1">
      <alignment horizontal="left" vertical="top" wrapText="1"/>
      <protection locked="0"/>
    </xf>
    <xf numFmtId="0" fontId="6" fillId="3" borderId="0" xfId="0" applyFont="1" applyFill="1" applyAlignment="1" applyProtection="1">
      <alignment horizontal="left" vertical="top" wrapText="1"/>
      <protection locked="0"/>
    </xf>
    <xf numFmtId="0" fontId="6" fillId="3" borderId="5" xfId="0" applyFont="1" applyFill="1" applyBorder="1" applyAlignment="1" applyProtection="1">
      <alignment horizontal="left" vertical="top" wrapText="1"/>
      <protection locked="0"/>
    </xf>
    <xf numFmtId="0" fontId="6" fillId="3" borderId="6" xfId="0" applyFont="1" applyFill="1" applyBorder="1" applyAlignment="1" applyProtection="1">
      <alignment horizontal="left" vertical="top" wrapText="1"/>
      <protection locked="0"/>
    </xf>
    <xf numFmtId="0" fontId="6" fillId="3" borderId="7" xfId="0" applyFont="1" applyFill="1" applyBorder="1" applyAlignment="1" applyProtection="1">
      <alignment horizontal="left" vertical="top" wrapText="1"/>
      <protection locked="0"/>
    </xf>
    <xf numFmtId="0" fontId="6" fillId="3" borderId="8" xfId="0" applyFont="1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0</xdr:colOff>
      <xdr:row>2</xdr:row>
      <xdr:rowOff>0</xdr:rowOff>
    </xdr:from>
    <xdr:ext cx="3889375" cy="1122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A13007-B0AD-4791-A536-BA81EC9A248F}"/>
            </a:ext>
          </a:extLst>
        </xdr:cNvPr>
        <xdr:cNvSpPr txBox="1"/>
      </xdr:nvSpPr>
      <xdr:spPr>
        <a:xfrm>
          <a:off x="6610350" y="476250"/>
          <a:ext cx="3889375" cy="112242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/>
            <a:t>・色掛け部分のみ記載ください。</a:t>
          </a:r>
          <a:endParaRPr kumimoji="1" lang="en-US" altLang="ja-JP" sz="1600"/>
        </a:p>
        <a:p>
          <a:r>
            <a:rPr kumimoji="1" lang="ja-JP" altLang="en-US" sz="1600"/>
            <a:t>・３</a:t>
          </a:r>
          <a:r>
            <a:rPr kumimoji="1" lang="en-US" altLang="ja-JP" sz="1600"/>
            <a:t>.</a:t>
          </a:r>
          <a:r>
            <a:rPr kumimoji="1" lang="ja-JP" altLang="en-US" sz="1600"/>
            <a:t>申請内容及び</a:t>
          </a:r>
          <a:r>
            <a:rPr kumimoji="1" lang="en-US" altLang="ja-JP" sz="1600"/>
            <a:t>4.</a:t>
          </a:r>
          <a:r>
            <a:rPr kumimoji="1" lang="ja-JP" altLang="en-US" sz="1600"/>
            <a:t>経費明細に関しては、申請する部分のみ記載ください。</a:t>
          </a:r>
        </a:p>
      </xdr:txBody>
    </xdr:sp>
    <xdr:clientData/>
  </xdr:oneCellAnchor>
  <xdr:twoCellAnchor>
    <xdr:from>
      <xdr:col>31</xdr:col>
      <xdr:colOff>82872</xdr:colOff>
      <xdr:row>61</xdr:row>
      <xdr:rowOff>123409</xdr:rowOff>
    </xdr:from>
    <xdr:to>
      <xdr:col>32</xdr:col>
      <xdr:colOff>156955</xdr:colOff>
      <xdr:row>67</xdr:row>
      <xdr:rowOff>40998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8C1A8379-AE76-493C-B3E2-1580F66DB24F}"/>
            </a:ext>
          </a:extLst>
        </xdr:cNvPr>
        <xdr:cNvSpPr/>
      </xdr:nvSpPr>
      <xdr:spPr>
        <a:xfrm>
          <a:off x="6998850" y="13019431"/>
          <a:ext cx="272866" cy="812110"/>
        </a:xfrm>
        <a:prstGeom prst="rightBrace">
          <a:avLst>
            <a:gd name="adj1" fmla="val 8333"/>
            <a:gd name="adj2" fmla="val 49010"/>
          </a:avLst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32</xdr:col>
      <xdr:colOff>198736</xdr:colOff>
      <xdr:row>60</xdr:row>
      <xdr:rowOff>148626</xdr:rowOff>
    </xdr:from>
    <xdr:ext cx="3852337" cy="103669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7FF93A6-EA89-4D82-9B87-A2ABCBC82BC2}"/>
            </a:ext>
          </a:extLst>
        </xdr:cNvPr>
        <xdr:cNvSpPr txBox="1"/>
      </xdr:nvSpPr>
      <xdr:spPr>
        <a:xfrm>
          <a:off x="7313497" y="12895561"/>
          <a:ext cx="3852337" cy="1036694"/>
        </a:xfrm>
        <a:prstGeom prst="rect">
          <a:avLst/>
        </a:prstGeom>
        <a:solidFill>
          <a:srgbClr val="92D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上限額が条件によって異なるため、</a:t>
          </a:r>
          <a:endParaRPr kumimoji="1" lang="en-US" altLang="ja-JP" sz="1100"/>
        </a:p>
        <a:p>
          <a:r>
            <a:rPr kumimoji="1" lang="ja-JP" altLang="en-US" sz="1100"/>
            <a:t>実際の申請額と異なる数字が出てくる場合がありますが、</a:t>
          </a:r>
        </a:p>
        <a:p>
          <a:r>
            <a:rPr kumimoji="1" lang="ja-JP" altLang="en-US" sz="1100"/>
            <a:t>まずは、そのままの数字でご提出ください。</a:t>
          </a:r>
          <a:endParaRPr kumimoji="1" lang="en-US" altLang="ja-JP" sz="1100"/>
        </a:p>
        <a:p>
          <a:r>
            <a:rPr kumimoji="1" lang="ja-JP" altLang="en-US" sz="1100"/>
            <a:t>財団と調整の上、申請額を記入していただきます。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12"/>
  <sheetViews>
    <sheetView tabSelected="1" view="pageBreakPreview" topLeftCell="A102" zoomScale="115" zoomScaleNormal="100" zoomScaleSheetLayoutView="115" workbookViewId="0">
      <selection activeCell="A29" sqref="A29"/>
    </sheetView>
  </sheetViews>
  <sheetFormatPr defaultColWidth="9" defaultRowHeight="18"/>
  <cols>
    <col min="1" max="2" width="2.58203125" style="1" customWidth="1"/>
    <col min="3" max="3" width="12.33203125" style="1" customWidth="1"/>
    <col min="4" max="30" width="2.58203125" style="1" customWidth="1"/>
    <col min="31" max="31" width="2.75" style="1" customWidth="1"/>
    <col min="32" max="42" width="2.58203125" style="1" customWidth="1"/>
    <col min="43" max="16384" width="9" style="1"/>
  </cols>
  <sheetData>
    <row r="1" spans="1:30">
      <c r="A1" s="1" t="s">
        <v>82</v>
      </c>
    </row>
    <row r="3" spans="1:30" ht="22.5">
      <c r="A3" s="230" t="s">
        <v>0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</row>
    <row r="5" spans="1:30">
      <c r="A5" s="1" t="s">
        <v>1</v>
      </c>
    </row>
    <row r="6" spans="1:30">
      <c r="B6" s="1" t="s">
        <v>2</v>
      </c>
      <c r="H6" s="231"/>
      <c r="I6" s="231"/>
      <c r="J6" s="1" t="s">
        <v>3</v>
      </c>
      <c r="K6" s="231"/>
      <c r="L6" s="231"/>
      <c r="M6" s="1" t="s">
        <v>4</v>
      </c>
      <c r="N6" s="37"/>
      <c r="O6" s="1" t="s">
        <v>5</v>
      </c>
      <c r="P6" s="231"/>
      <c r="Q6" s="231"/>
      <c r="R6" s="1" t="s">
        <v>3</v>
      </c>
    </row>
    <row r="7" spans="1:30">
      <c r="B7" s="3" t="s">
        <v>6</v>
      </c>
      <c r="C7" s="3"/>
      <c r="D7" s="3"/>
      <c r="E7" s="3"/>
      <c r="F7" s="3"/>
      <c r="H7" s="1" t="s">
        <v>7</v>
      </c>
      <c r="J7" s="231"/>
      <c r="K7" s="231"/>
      <c r="L7" s="1" t="s">
        <v>8</v>
      </c>
      <c r="M7" s="1" t="s">
        <v>9</v>
      </c>
      <c r="O7" s="231"/>
      <c r="P7" s="231"/>
      <c r="Q7" s="1" t="s">
        <v>8</v>
      </c>
      <c r="S7" s="232"/>
      <c r="T7" s="231"/>
      <c r="U7" s="231"/>
      <c r="V7" s="231"/>
      <c r="W7" s="1" t="s">
        <v>10</v>
      </c>
    </row>
    <row r="8" spans="1:30">
      <c r="B8" s="1" t="s">
        <v>11</v>
      </c>
      <c r="H8" s="245"/>
      <c r="I8" s="245"/>
      <c r="J8" s="245"/>
      <c r="K8" s="1" t="s">
        <v>12</v>
      </c>
      <c r="L8" s="3" t="s">
        <v>13</v>
      </c>
      <c r="M8" s="3"/>
      <c r="N8" s="3"/>
      <c r="O8" s="3"/>
      <c r="P8" s="3"/>
      <c r="Q8" s="3"/>
      <c r="R8" s="3"/>
      <c r="S8" s="2"/>
      <c r="T8" s="2"/>
      <c r="U8" s="231"/>
      <c r="V8" s="231"/>
      <c r="W8" s="1" t="s">
        <v>14</v>
      </c>
    </row>
    <row r="10" spans="1:30">
      <c r="A10" s="1" t="s">
        <v>15</v>
      </c>
    </row>
    <row r="11" spans="1:30">
      <c r="A11" s="1" t="s">
        <v>16</v>
      </c>
    </row>
    <row r="12" spans="1:30">
      <c r="A12" s="215" t="s">
        <v>17</v>
      </c>
      <c r="B12" s="216"/>
      <c r="C12" s="216"/>
      <c r="D12" s="216"/>
      <c r="E12" s="216"/>
      <c r="F12" s="216"/>
      <c r="G12" s="217"/>
    </row>
    <row r="13" spans="1:30">
      <c r="A13" s="246"/>
      <c r="B13" s="247"/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8"/>
    </row>
    <row r="14" spans="1:30">
      <c r="A14" s="249"/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1"/>
    </row>
    <row r="15" spans="1:30">
      <c r="A15" s="252"/>
      <c r="B15" s="253"/>
      <c r="C15" s="253"/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4"/>
    </row>
    <row r="17" spans="1:30">
      <c r="A17" s="215" t="s">
        <v>18</v>
      </c>
      <c r="B17" s="216"/>
      <c r="C17" s="216"/>
      <c r="D17" s="216"/>
      <c r="E17" s="216"/>
      <c r="F17" s="216"/>
      <c r="G17" s="217"/>
    </row>
    <row r="18" spans="1:30">
      <c r="A18" s="5" t="s">
        <v>19</v>
      </c>
      <c r="B18" s="6"/>
      <c r="C18" s="6"/>
      <c r="D18" s="6"/>
      <c r="E18" s="6"/>
      <c r="F18" s="6"/>
      <c r="G18" s="6"/>
      <c r="H18" s="6"/>
      <c r="I18" s="255"/>
      <c r="J18" s="255"/>
      <c r="K18" s="6" t="s">
        <v>12</v>
      </c>
      <c r="L18" s="6"/>
      <c r="M18" s="6"/>
      <c r="N18" s="6" t="s">
        <v>20</v>
      </c>
      <c r="O18" s="6"/>
      <c r="P18" s="6"/>
      <c r="Q18" s="6"/>
      <c r="R18" s="6"/>
      <c r="S18" s="6"/>
      <c r="T18" s="7"/>
      <c r="U18" s="6" t="s">
        <v>21</v>
      </c>
      <c r="V18" s="6"/>
      <c r="W18" s="6"/>
      <c r="X18" s="6"/>
      <c r="Y18" s="6"/>
      <c r="Z18" s="7"/>
      <c r="AA18" s="6" t="s">
        <v>22</v>
      </c>
      <c r="AB18" s="6"/>
      <c r="AC18" s="6"/>
      <c r="AD18" s="8"/>
    </row>
    <row r="19" spans="1:30" ht="20.25" customHeight="1">
      <c r="A19" s="34" t="s">
        <v>65</v>
      </c>
      <c r="B19" s="35"/>
      <c r="C19" s="35"/>
      <c r="D19" s="35"/>
      <c r="I19" s="36"/>
      <c r="J19" s="36"/>
      <c r="K19" s="35" t="s">
        <v>12</v>
      </c>
      <c r="M19" s="1" t="s">
        <v>23</v>
      </c>
      <c r="T19" s="9"/>
      <c r="U19" s="1" t="s">
        <v>24</v>
      </c>
      <c r="Z19" s="9"/>
      <c r="AA19" s="1" t="s">
        <v>25</v>
      </c>
      <c r="AD19" s="10"/>
    </row>
    <row r="20" spans="1:30">
      <c r="A20" s="233"/>
      <c r="B20" s="234"/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5"/>
    </row>
    <row r="21" spans="1:30">
      <c r="A21" s="236"/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  <c r="AA21" s="231"/>
      <c r="AB21" s="231"/>
      <c r="AC21" s="231"/>
      <c r="AD21" s="237"/>
    </row>
    <row r="22" spans="1:30">
      <c r="A22" s="236"/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7"/>
    </row>
    <row r="23" spans="1:30">
      <c r="A23" s="236"/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7"/>
    </row>
    <row r="24" spans="1:30">
      <c r="A24" s="236"/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  <c r="AD24" s="237"/>
    </row>
    <row r="25" spans="1:30">
      <c r="A25" s="238"/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40"/>
    </row>
    <row r="26" spans="1:30">
      <c r="A26" s="11" t="s">
        <v>62</v>
      </c>
    </row>
    <row r="28" spans="1:30">
      <c r="A28" s="215" t="s">
        <v>26</v>
      </c>
      <c r="B28" s="216"/>
      <c r="C28" s="216"/>
      <c r="D28" s="216"/>
      <c r="E28" s="216"/>
      <c r="F28" s="216"/>
      <c r="G28" s="217"/>
    </row>
    <row r="29" spans="1:30" s="20" customFormat="1">
      <c r="A29" s="256" t="s">
        <v>83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8"/>
    </row>
    <row r="30" spans="1:30" s="20" customFormat="1">
      <c r="A30" s="259" t="s">
        <v>76</v>
      </c>
      <c r="AD30" s="260"/>
    </row>
    <row r="31" spans="1:30" s="40" customFormat="1">
      <c r="A31" s="241" t="s">
        <v>77</v>
      </c>
      <c r="B31" s="241"/>
      <c r="C31" s="241"/>
      <c r="D31" s="241"/>
      <c r="E31" s="241"/>
      <c r="F31" s="241" t="s">
        <v>78</v>
      </c>
      <c r="G31" s="241"/>
      <c r="H31" s="241"/>
      <c r="I31" s="241"/>
      <c r="J31" s="241"/>
      <c r="K31" s="241"/>
      <c r="L31" s="241"/>
      <c r="M31" s="241" t="s">
        <v>79</v>
      </c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</row>
    <row r="32" spans="1:30" s="40" customFormat="1">
      <c r="A32" s="241"/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</row>
    <row r="33" spans="1:30" s="40" customFormat="1">
      <c r="A33" s="242"/>
      <c r="B33" s="243"/>
      <c r="C33" s="243"/>
      <c r="D33" s="243"/>
      <c r="E33" s="244"/>
      <c r="F33" s="242"/>
      <c r="G33" s="243"/>
      <c r="H33" s="243"/>
      <c r="I33" s="243"/>
      <c r="J33" s="243"/>
      <c r="K33" s="243"/>
      <c r="L33" s="244"/>
      <c r="M33" s="242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4"/>
    </row>
    <row r="34" spans="1:30" s="40" customFormat="1">
      <c r="A34" s="241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</row>
    <row r="35" spans="1:30" s="40" customFormat="1">
      <c r="A35" s="241"/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</row>
    <row r="36" spans="1:30" ht="13.5" customHeight="1"/>
    <row r="37" spans="1:30">
      <c r="A37" s="1" t="s">
        <v>27</v>
      </c>
    </row>
    <row r="38" spans="1:30">
      <c r="B38" s="1" t="s">
        <v>28</v>
      </c>
      <c r="R38" s="214"/>
      <c r="S38" s="214"/>
      <c r="T38" s="1" t="s">
        <v>3</v>
      </c>
      <c r="U38" s="214"/>
      <c r="V38" s="214"/>
      <c r="W38" s="1" t="s">
        <v>29</v>
      </c>
    </row>
    <row r="39" spans="1:30">
      <c r="B39" s="1" t="s">
        <v>30</v>
      </c>
      <c r="R39" s="214"/>
      <c r="S39" s="214"/>
      <c r="T39" s="1" t="s">
        <v>3</v>
      </c>
      <c r="U39" s="214"/>
      <c r="V39" s="214"/>
      <c r="W39" s="1" t="s">
        <v>29</v>
      </c>
    </row>
    <row r="40" spans="1:30">
      <c r="B40" s="1" t="s">
        <v>31</v>
      </c>
      <c r="R40" s="214"/>
      <c r="S40" s="214"/>
      <c r="T40" s="1" t="s">
        <v>3</v>
      </c>
      <c r="U40" s="214"/>
      <c r="V40" s="214"/>
      <c r="W40" s="1" t="s">
        <v>29</v>
      </c>
    </row>
    <row r="41" spans="1:30">
      <c r="B41" s="1" t="s">
        <v>32</v>
      </c>
      <c r="R41" s="214"/>
      <c r="S41" s="214"/>
      <c r="T41" s="1" t="s">
        <v>3</v>
      </c>
      <c r="U41" s="214"/>
      <c r="V41" s="214"/>
      <c r="W41" s="1" t="s">
        <v>29</v>
      </c>
    </row>
    <row r="42" spans="1:30">
      <c r="B42" s="1" t="s">
        <v>33</v>
      </c>
      <c r="R42" s="214"/>
      <c r="S42" s="214"/>
      <c r="T42" s="1" t="s">
        <v>3</v>
      </c>
      <c r="U42" s="214"/>
      <c r="V42" s="214"/>
      <c r="W42" s="1" t="s">
        <v>29</v>
      </c>
    </row>
    <row r="43" spans="1:30">
      <c r="B43" s="1" t="s">
        <v>86</v>
      </c>
      <c r="R43" s="50"/>
      <c r="S43" s="50"/>
      <c r="T43" s="1" t="s">
        <v>84</v>
      </c>
      <c r="U43" s="50"/>
      <c r="V43" s="50"/>
      <c r="W43" s="1" t="s">
        <v>85</v>
      </c>
    </row>
    <row r="44" spans="1:30">
      <c r="R44" s="53"/>
      <c r="S44" s="53"/>
      <c r="U44" s="53"/>
      <c r="V44" s="53"/>
    </row>
    <row r="45" spans="1:30">
      <c r="A45" s="1" t="s">
        <v>34</v>
      </c>
    </row>
    <row r="46" spans="1:30">
      <c r="A46" s="215" t="s">
        <v>17</v>
      </c>
      <c r="B46" s="216"/>
      <c r="C46" s="216"/>
      <c r="D46" s="216"/>
      <c r="E46" s="216"/>
      <c r="F46" s="216"/>
      <c r="G46" s="217"/>
      <c r="AD46" s="12" t="s">
        <v>35</v>
      </c>
    </row>
    <row r="47" spans="1:30" ht="18.75" customHeight="1">
      <c r="A47" s="179" t="s">
        <v>36</v>
      </c>
      <c r="B47" s="179"/>
      <c r="C47" s="179"/>
      <c r="D47" s="179"/>
      <c r="E47" s="179"/>
      <c r="F47" s="179"/>
      <c r="G47" s="179" t="s">
        <v>37</v>
      </c>
      <c r="H47" s="179"/>
      <c r="I47" s="179"/>
      <c r="J47" s="179"/>
      <c r="K47" s="179"/>
      <c r="L47" s="179"/>
      <c r="M47" s="179"/>
      <c r="N47" s="89" t="s">
        <v>74</v>
      </c>
      <c r="O47" s="90"/>
      <c r="P47" s="90"/>
      <c r="Q47" s="90"/>
      <c r="R47" s="90"/>
      <c r="S47" s="90"/>
      <c r="T47" s="181" t="s">
        <v>38</v>
      </c>
      <c r="U47" s="181"/>
      <c r="V47" s="181"/>
      <c r="W47" s="179" t="s">
        <v>39</v>
      </c>
      <c r="X47" s="179"/>
      <c r="Y47" s="179"/>
      <c r="Z47" s="179"/>
      <c r="AA47" s="179"/>
      <c r="AB47" s="179"/>
      <c r="AC47" s="179"/>
      <c r="AD47" s="179"/>
    </row>
    <row r="48" spans="1:30">
      <c r="A48" s="180"/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91"/>
      <c r="O48" s="91"/>
      <c r="P48" s="91"/>
      <c r="Q48" s="91"/>
      <c r="R48" s="91"/>
      <c r="S48" s="91"/>
      <c r="T48" s="182"/>
      <c r="U48" s="182"/>
      <c r="V48" s="182"/>
      <c r="W48" s="180"/>
      <c r="X48" s="180"/>
      <c r="Y48" s="180"/>
      <c r="Z48" s="180"/>
      <c r="AA48" s="180"/>
      <c r="AB48" s="180"/>
      <c r="AC48" s="180"/>
      <c r="AD48" s="180"/>
    </row>
    <row r="49" spans="1:45">
      <c r="A49" s="183" t="s">
        <v>40</v>
      </c>
      <c r="B49" s="183"/>
      <c r="C49" s="183"/>
      <c r="D49" s="183"/>
      <c r="E49" s="183"/>
      <c r="F49" s="183"/>
      <c r="G49" s="183" t="s">
        <v>41</v>
      </c>
      <c r="H49" s="183"/>
      <c r="I49" s="183"/>
      <c r="J49" s="183"/>
      <c r="K49" s="183"/>
      <c r="L49" s="183"/>
      <c r="M49" s="183"/>
      <c r="N49" s="183" t="s">
        <v>42</v>
      </c>
      <c r="O49" s="183"/>
      <c r="P49" s="183"/>
      <c r="Q49" s="183"/>
      <c r="R49" s="183"/>
      <c r="S49" s="183"/>
      <c r="T49" s="184" t="s">
        <v>43</v>
      </c>
      <c r="U49" s="184"/>
      <c r="V49" s="184"/>
      <c r="W49" s="211" t="s">
        <v>44</v>
      </c>
      <c r="X49" s="211"/>
      <c r="Y49" s="211"/>
      <c r="Z49" s="211"/>
      <c r="AA49" s="211"/>
      <c r="AB49" s="211"/>
      <c r="AC49" s="211"/>
      <c r="AD49" s="211"/>
    </row>
    <row r="50" spans="1:45" ht="12" customHeight="1">
      <c r="A50" s="80"/>
      <c r="B50" s="80"/>
      <c r="C50" s="80"/>
      <c r="D50" s="80"/>
      <c r="E50" s="80"/>
      <c r="F50" s="80"/>
      <c r="G50" s="218"/>
      <c r="H50" s="219"/>
      <c r="I50" s="219"/>
      <c r="J50" s="219"/>
      <c r="K50" s="219"/>
      <c r="L50" s="219"/>
      <c r="M50" s="220"/>
      <c r="N50" s="80"/>
      <c r="O50" s="80"/>
      <c r="P50" s="80"/>
      <c r="Q50" s="80"/>
      <c r="R50" s="80"/>
      <c r="S50" s="80"/>
      <c r="T50" s="81" t="s">
        <v>45</v>
      </c>
      <c r="U50" s="81"/>
      <c r="V50" s="82"/>
      <c r="W50" s="224">
        <f>IF(ROUNDDOWN((G50-N50)*4/5,-3)&gt;60000000,60000000,ROUNDDOWN((G50-N50)*4/5,-3))</f>
        <v>0</v>
      </c>
      <c r="X50" s="225"/>
      <c r="Y50" s="225"/>
      <c r="Z50" s="225"/>
      <c r="AA50" s="225"/>
      <c r="AB50" s="225"/>
      <c r="AC50" s="225"/>
      <c r="AD50" s="226"/>
      <c r="AE50" s="63" t="s">
        <v>46</v>
      </c>
    </row>
    <row r="51" spans="1:45" ht="12" customHeight="1">
      <c r="A51" s="80"/>
      <c r="B51" s="80"/>
      <c r="C51" s="80"/>
      <c r="D51" s="80"/>
      <c r="E51" s="80"/>
      <c r="F51" s="80"/>
      <c r="G51" s="221"/>
      <c r="H51" s="222"/>
      <c r="I51" s="222"/>
      <c r="J51" s="222"/>
      <c r="K51" s="222"/>
      <c r="L51" s="222"/>
      <c r="M51" s="223"/>
      <c r="N51" s="204"/>
      <c r="O51" s="204"/>
      <c r="P51" s="204"/>
      <c r="Q51" s="204"/>
      <c r="R51" s="204"/>
      <c r="S51" s="204"/>
      <c r="T51" s="162"/>
      <c r="U51" s="162"/>
      <c r="V51" s="163"/>
      <c r="W51" s="227"/>
      <c r="X51" s="228"/>
      <c r="Y51" s="228"/>
      <c r="Z51" s="228"/>
      <c r="AA51" s="228"/>
      <c r="AB51" s="228"/>
      <c r="AC51" s="228"/>
      <c r="AD51" s="229"/>
      <c r="AE51" s="63"/>
    </row>
    <row r="52" spans="1:45" ht="12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64" t="s">
        <v>47</v>
      </c>
      <c r="O52" s="64"/>
      <c r="P52" s="64"/>
      <c r="Q52" s="64"/>
      <c r="R52" s="64"/>
      <c r="S52" s="64"/>
      <c r="T52" s="64"/>
      <c r="U52" s="64"/>
      <c r="V52" s="64"/>
      <c r="W52" s="65"/>
      <c r="X52" s="65"/>
      <c r="Y52" s="65"/>
      <c r="Z52" s="65"/>
      <c r="AA52" s="65"/>
      <c r="AB52" s="65"/>
      <c r="AC52" s="65"/>
      <c r="AD52" s="65"/>
      <c r="AE52" s="63" t="s">
        <v>48</v>
      </c>
    </row>
    <row r="53" spans="1:45" ht="12" customHeight="1" thickBo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64"/>
      <c r="O53" s="64"/>
      <c r="P53" s="64"/>
      <c r="Q53" s="64"/>
      <c r="R53" s="64"/>
      <c r="S53" s="64"/>
      <c r="T53" s="64"/>
      <c r="U53" s="64"/>
      <c r="V53" s="64"/>
      <c r="W53" s="66"/>
      <c r="X53" s="66"/>
      <c r="Y53" s="66"/>
      <c r="Z53" s="66"/>
      <c r="AA53" s="66"/>
      <c r="AB53" s="66"/>
      <c r="AC53" s="66"/>
      <c r="AD53" s="66"/>
      <c r="AE53" s="63"/>
    </row>
    <row r="54" spans="1:45" ht="12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64" t="s">
        <v>49</v>
      </c>
      <c r="O54" s="64"/>
      <c r="P54" s="64"/>
      <c r="Q54" s="64"/>
      <c r="R54" s="64"/>
      <c r="S54" s="64"/>
      <c r="T54" s="64"/>
      <c r="U54" s="64"/>
      <c r="V54" s="67"/>
      <c r="W54" s="68"/>
      <c r="X54" s="69"/>
      <c r="Y54" s="69"/>
      <c r="Z54" s="69"/>
      <c r="AA54" s="69"/>
      <c r="AB54" s="69"/>
      <c r="AC54" s="69"/>
      <c r="AD54" s="70"/>
    </row>
    <row r="55" spans="1:45" ht="12" customHeight="1" thickBo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64"/>
      <c r="O55" s="64"/>
      <c r="P55" s="64"/>
      <c r="Q55" s="64"/>
      <c r="R55" s="64"/>
      <c r="S55" s="64"/>
      <c r="T55" s="64"/>
      <c r="U55" s="64"/>
      <c r="V55" s="67"/>
      <c r="W55" s="71"/>
      <c r="X55" s="72"/>
      <c r="Y55" s="72"/>
      <c r="Z55" s="72"/>
      <c r="AA55" s="72"/>
      <c r="AB55" s="72"/>
      <c r="AC55" s="72"/>
      <c r="AD55" s="73"/>
    </row>
    <row r="56" spans="1:45" ht="16" customHeight="1"/>
    <row r="57" spans="1:45" ht="18.75" customHeight="1">
      <c r="A57" s="215" t="s">
        <v>18</v>
      </c>
      <c r="B57" s="216"/>
      <c r="C57" s="216"/>
      <c r="D57" s="216"/>
      <c r="E57" s="216"/>
      <c r="F57" s="216"/>
      <c r="G57" s="217"/>
      <c r="X57" s="13"/>
      <c r="Y57" s="13"/>
      <c r="Z57" s="13"/>
      <c r="AA57" s="13"/>
      <c r="AB57" s="13"/>
      <c r="AC57" s="13"/>
      <c r="AD57" s="12" t="s">
        <v>35</v>
      </c>
    </row>
    <row r="58" spans="1:45" ht="18.75" customHeight="1">
      <c r="A58" s="178"/>
      <c r="B58" s="178"/>
      <c r="C58" s="178"/>
      <c r="D58" s="179" t="s">
        <v>36</v>
      </c>
      <c r="E58" s="179"/>
      <c r="F58" s="179"/>
      <c r="G58" s="179"/>
      <c r="H58" s="179"/>
      <c r="I58" s="179"/>
      <c r="J58" s="179" t="s">
        <v>37</v>
      </c>
      <c r="K58" s="179"/>
      <c r="L58" s="179"/>
      <c r="M58" s="179"/>
      <c r="N58" s="179"/>
      <c r="O58" s="179"/>
      <c r="P58" s="89" t="s">
        <v>74</v>
      </c>
      <c r="Q58" s="90"/>
      <c r="R58" s="90"/>
      <c r="S58" s="90"/>
      <c r="T58" s="90"/>
      <c r="U58" s="90"/>
      <c r="V58" s="181" t="s">
        <v>38</v>
      </c>
      <c r="W58" s="181"/>
      <c r="X58" s="181"/>
      <c r="Y58" s="179" t="s">
        <v>50</v>
      </c>
      <c r="Z58" s="179"/>
      <c r="AA58" s="179"/>
      <c r="AB58" s="179"/>
      <c r="AC58" s="179"/>
      <c r="AD58" s="179"/>
    </row>
    <row r="59" spans="1:45" ht="18.75" customHeight="1">
      <c r="A59" s="178"/>
      <c r="B59" s="178"/>
      <c r="C59" s="178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91"/>
      <c r="Q59" s="91"/>
      <c r="R59" s="91"/>
      <c r="S59" s="91"/>
      <c r="T59" s="91"/>
      <c r="U59" s="91"/>
      <c r="V59" s="182"/>
      <c r="W59" s="182"/>
      <c r="X59" s="182"/>
      <c r="Y59" s="180"/>
      <c r="Z59" s="180"/>
      <c r="AA59" s="180"/>
      <c r="AB59" s="180"/>
      <c r="AC59" s="180"/>
      <c r="AD59" s="180"/>
      <c r="AI59" s="14"/>
      <c r="AJ59" s="14"/>
      <c r="AK59" s="14"/>
      <c r="AL59" s="14"/>
      <c r="AM59" s="14"/>
    </row>
    <row r="60" spans="1:45">
      <c r="A60" s="178"/>
      <c r="B60" s="178"/>
      <c r="C60" s="178"/>
      <c r="D60" s="183" t="s">
        <v>40</v>
      </c>
      <c r="E60" s="183"/>
      <c r="F60" s="183"/>
      <c r="G60" s="183"/>
      <c r="H60" s="183"/>
      <c r="I60" s="183"/>
      <c r="J60" s="183" t="s">
        <v>41</v>
      </c>
      <c r="K60" s="183"/>
      <c r="L60" s="183"/>
      <c r="M60" s="183"/>
      <c r="N60" s="183"/>
      <c r="O60" s="183"/>
      <c r="P60" s="183" t="s">
        <v>42</v>
      </c>
      <c r="Q60" s="183"/>
      <c r="R60" s="183"/>
      <c r="S60" s="183"/>
      <c r="T60" s="183"/>
      <c r="U60" s="183"/>
      <c r="V60" s="184" t="s">
        <v>43</v>
      </c>
      <c r="W60" s="184"/>
      <c r="X60" s="184"/>
      <c r="Y60" s="211" t="s">
        <v>51</v>
      </c>
      <c r="Z60" s="211"/>
      <c r="AA60" s="211"/>
      <c r="AB60" s="211"/>
      <c r="AC60" s="211"/>
      <c r="AD60" s="211"/>
      <c r="AE60" s="15"/>
      <c r="AF60" s="15"/>
      <c r="AI60" s="14"/>
      <c r="AJ60" s="14"/>
      <c r="AK60" s="14"/>
      <c r="AL60" s="14"/>
      <c r="AM60" s="14"/>
    </row>
    <row r="61" spans="1:45" ht="12" customHeight="1">
      <c r="A61" s="198" t="s">
        <v>60</v>
      </c>
      <c r="B61" s="199"/>
      <c r="C61" s="20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185" t="s">
        <v>64</v>
      </c>
      <c r="W61" s="81"/>
      <c r="X61" s="82"/>
      <c r="Y61" s="205">
        <f>IF(ROUNDDOWN((J61-P61)*3/4,-3)&gt;80000000,80000000,ROUNDDOWN((J61-P61)*3/4,-3))</f>
        <v>0</v>
      </c>
      <c r="Z61" s="206"/>
      <c r="AA61" s="206"/>
      <c r="AB61" s="206"/>
      <c r="AC61" s="206"/>
      <c r="AD61" s="207"/>
      <c r="AF61" s="20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9"/>
    </row>
    <row r="62" spans="1:45" ht="12" customHeight="1">
      <c r="A62" s="201"/>
      <c r="B62" s="202"/>
      <c r="C62" s="203"/>
      <c r="D62" s="204"/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162"/>
      <c r="W62" s="162"/>
      <c r="X62" s="163"/>
      <c r="Y62" s="208"/>
      <c r="Z62" s="209"/>
      <c r="AA62" s="209"/>
      <c r="AB62" s="209"/>
      <c r="AC62" s="209"/>
      <c r="AD62" s="210"/>
      <c r="AF62" s="20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9"/>
    </row>
    <row r="63" spans="1:45" ht="12" customHeight="1">
      <c r="A63" s="198" t="s">
        <v>61</v>
      </c>
      <c r="B63" s="199"/>
      <c r="C63" s="200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81" t="s">
        <v>45</v>
      </c>
      <c r="W63" s="81"/>
      <c r="X63" s="82"/>
      <c r="Y63" s="212">
        <f>IF(ROUNDDOWN((J63-P63)*4/5,-3)&gt;84000000,84000000,ROUNDDOWN((J63-P63)*4/5,-3))</f>
        <v>0</v>
      </c>
      <c r="Z63" s="212"/>
      <c r="AA63" s="212"/>
      <c r="AB63" s="212"/>
      <c r="AC63" s="212"/>
      <c r="AD63" s="212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9"/>
    </row>
    <row r="64" spans="1:45" ht="12" customHeight="1">
      <c r="A64" s="201"/>
      <c r="B64" s="202"/>
      <c r="C64" s="203"/>
      <c r="D64" s="204"/>
      <c r="E64" s="204"/>
      <c r="F64" s="204"/>
      <c r="G64" s="204"/>
      <c r="H64" s="204"/>
      <c r="I64" s="204"/>
      <c r="J64" s="204"/>
      <c r="K64" s="204"/>
      <c r="L64" s="204"/>
      <c r="M64" s="204"/>
      <c r="N64" s="204"/>
      <c r="O64" s="204"/>
      <c r="P64" s="204"/>
      <c r="Q64" s="204"/>
      <c r="R64" s="204"/>
      <c r="S64" s="204"/>
      <c r="T64" s="204"/>
      <c r="U64" s="204"/>
      <c r="V64" s="162"/>
      <c r="W64" s="162"/>
      <c r="X64" s="163"/>
      <c r="Y64" s="213"/>
      <c r="Z64" s="213"/>
      <c r="AA64" s="213"/>
      <c r="AB64" s="213"/>
      <c r="AC64" s="213"/>
      <c r="AD64" s="213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9"/>
    </row>
    <row r="65" spans="1:45" ht="12" customHeight="1">
      <c r="A65" s="192" t="s">
        <v>58</v>
      </c>
      <c r="B65" s="193"/>
      <c r="C65" s="194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1" t="s">
        <v>45</v>
      </c>
      <c r="W65" s="81"/>
      <c r="X65" s="82"/>
      <c r="Y65" s="212">
        <f>IF(ROUNDDOWN((J65-P65)*4/5,-3)&gt;84000000,84000000,ROUNDDOWN((J65-P65)*4/5,-3))</f>
        <v>0</v>
      </c>
      <c r="Z65" s="212"/>
      <c r="AA65" s="212"/>
      <c r="AB65" s="212"/>
      <c r="AC65" s="212"/>
      <c r="AD65" s="212"/>
      <c r="AF65" s="16"/>
      <c r="AG65" s="17"/>
      <c r="AH65" s="17"/>
      <c r="AI65" s="18"/>
      <c r="AJ65" s="18"/>
      <c r="AK65" s="18"/>
      <c r="AL65" s="18"/>
      <c r="AM65" s="18"/>
      <c r="AN65" s="17"/>
      <c r="AO65" s="17"/>
      <c r="AP65" s="17"/>
      <c r="AQ65" s="17"/>
      <c r="AR65" s="17"/>
      <c r="AS65" s="19"/>
    </row>
    <row r="66" spans="1:45" ht="12" customHeight="1">
      <c r="A66" s="195"/>
      <c r="B66" s="196"/>
      <c r="C66" s="197"/>
      <c r="D66" s="204"/>
      <c r="E66" s="204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4"/>
      <c r="Q66" s="204"/>
      <c r="R66" s="204"/>
      <c r="S66" s="204"/>
      <c r="T66" s="204"/>
      <c r="U66" s="204"/>
      <c r="V66" s="162"/>
      <c r="W66" s="162"/>
      <c r="X66" s="163"/>
      <c r="Y66" s="212"/>
      <c r="Z66" s="212"/>
      <c r="AA66" s="212"/>
      <c r="AB66" s="212"/>
      <c r="AC66" s="212"/>
      <c r="AD66" s="212"/>
      <c r="AF66" s="20"/>
      <c r="AG66" s="17"/>
      <c r="AH66" s="17"/>
      <c r="AI66" s="16"/>
      <c r="AJ66" s="16"/>
      <c r="AK66" s="16"/>
      <c r="AL66" s="16"/>
      <c r="AM66" s="16"/>
      <c r="AN66" s="17"/>
      <c r="AO66" s="17"/>
      <c r="AP66" s="17"/>
      <c r="AQ66" s="17"/>
      <c r="AR66" s="17"/>
      <c r="AS66" s="19"/>
    </row>
    <row r="67" spans="1:45" ht="12" customHeight="1">
      <c r="A67" s="192" t="s">
        <v>59</v>
      </c>
      <c r="B67" s="193"/>
      <c r="C67" s="194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85" t="s">
        <v>63</v>
      </c>
      <c r="W67" s="81"/>
      <c r="X67" s="82"/>
      <c r="Y67" s="186">
        <f>IF(ROUNDDOWN((J67-P67)*9/10,-3)&gt;96000000,96000000,ROUNDDOWN((J67-P67)*9/10,-3))</f>
        <v>0</v>
      </c>
      <c r="Z67" s="187"/>
      <c r="AA67" s="187"/>
      <c r="AB67" s="187"/>
      <c r="AC67" s="187"/>
      <c r="AD67" s="188"/>
      <c r="AF67" s="20"/>
      <c r="AG67" s="17"/>
      <c r="AH67" s="17"/>
      <c r="AI67" s="16"/>
      <c r="AJ67" s="16"/>
      <c r="AK67" s="16"/>
      <c r="AL67" s="16"/>
      <c r="AM67" s="16"/>
      <c r="AN67" s="17"/>
      <c r="AO67" s="17"/>
      <c r="AP67" s="17"/>
      <c r="AQ67" s="17"/>
      <c r="AR67" s="17"/>
      <c r="AS67" s="19"/>
    </row>
    <row r="68" spans="1:45" ht="12" customHeight="1" thickBot="1">
      <c r="A68" s="195"/>
      <c r="B68" s="196"/>
      <c r="C68" s="197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162"/>
      <c r="W68" s="162"/>
      <c r="X68" s="163"/>
      <c r="Y68" s="189"/>
      <c r="Z68" s="190"/>
      <c r="AA68" s="190"/>
      <c r="AB68" s="190"/>
      <c r="AC68" s="190"/>
      <c r="AD68" s="191"/>
      <c r="AF68" s="20"/>
      <c r="AG68" s="17"/>
      <c r="AH68" s="17"/>
      <c r="AI68" s="16"/>
      <c r="AJ68" s="16"/>
      <c r="AK68" s="16"/>
      <c r="AL68" s="16"/>
      <c r="AM68" s="16"/>
      <c r="AN68" s="17"/>
      <c r="AO68" s="17"/>
      <c r="AP68" s="17"/>
      <c r="AQ68" s="17"/>
      <c r="AR68" s="17"/>
      <c r="AS68" s="19"/>
    </row>
    <row r="69" spans="1:45" ht="12" customHeight="1" thickTop="1">
      <c r="A69" s="158" t="s">
        <v>52</v>
      </c>
      <c r="B69" s="158"/>
      <c r="C69" s="158"/>
      <c r="D69" s="160">
        <f>SUM(D61:I68)</f>
        <v>0</v>
      </c>
      <c r="E69" s="160"/>
      <c r="F69" s="160"/>
      <c r="G69" s="160"/>
      <c r="H69" s="160"/>
      <c r="I69" s="160"/>
      <c r="J69" s="160">
        <f t="shared" ref="J69" si="0">SUM(J61:O68)</f>
        <v>0</v>
      </c>
      <c r="K69" s="160"/>
      <c r="L69" s="160"/>
      <c r="M69" s="160"/>
      <c r="N69" s="160"/>
      <c r="O69" s="160"/>
      <c r="P69" s="160">
        <f>SUM(P61:U68)</f>
        <v>0</v>
      </c>
      <c r="Q69" s="160"/>
      <c r="R69" s="160"/>
      <c r="S69" s="160"/>
      <c r="T69" s="160"/>
      <c r="U69" s="160"/>
      <c r="V69" s="162" t="s">
        <v>53</v>
      </c>
      <c r="W69" s="162"/>
      <c r="X69" s="163"/>
      <c r="Y69" s="166">
        <f>SUM(Y61:AD68)</f>
        <v>0</v>
      </c>
      <c r="Z69" s="167"/>
      <c r="AA69" s="167"/>
      <c r="AB69" s="167"/>
      <c r="AC69" s="167"/>
      <c r="AD69" s="168"/>
      <c r="AE69" s="63" t="s">
        <v>46</v>
      </c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</row>
    <row r="70" spans="1:45" ht="12" customHeight="1" thickBot="1">
      <c r="A70" s="159"/>
      <c r="B70" s="159"/>
      <c r="C70" s="159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4"/>
      <c r="W70" s="164"/>
      <c r="X70" s="165"/>
      <c r="Y70" s="169"/>
      <c r="Z70" s="170"/>
      <c r="AA70" s="170"/>
      <c r="AB70" s="170"/>
      <c r="AC70" s="170"/>
      <c r="AD70" s="171"/>
      <c r="AE70" s="63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</row>
    <row r="71" spans="1:45" ht="12" customHeight="1" thickTop="1">
      <c r="A71" s="11" t="s">
        <v>62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21"/>
      <c r="O71" s="22"/>
      <c r="P71" s="67" t="s">
        <v>54</v>
      </c>
      <c r="Q71" s="143"/>
      <c r="R71" s="143"/>
      <c r="S71" s="143"/>
      <c r="T71" s="143"/>
      <c r="U71" s="143"/>
      <c r="V71" s="143"/>
      <c r="W71" s="143"/>
      <c r="X71" s="144"/>
      <c r="Y71" s="145"/>
      <c r="Z71" s="146"/>
      <c r="AA71" s="146"/>
      <c r="AB71" s="146"/>
      <c r="AC71" s="146"/>
      <c r="AD71" s="147"/>
      <c r="AE71" s="63" t="s">
        <v>48</v>
      </c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</row>
    <row r="72" spans="1:45" ht="12" customHeight="1" thickBot="1">
      <c r="A72" s="3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23"/>
      <c r="O72" s="23"/>
      <c r="P72" s="67"/>
      <c r="Q72" s="143"/>
      <c r="R72" s="143"/>
      <c r="S72" s="143"/>
      <c r="T72" s="143"/>
      <c r="U72" s="143"/>
      <c r="V72" s="143"/>
      <c r="W72" s="143"/>
      <c r="X72" s="144"/>
      <c r="Y72" s="145"/>
      <c r="Z72" s="146"/>
      <c r="AA72" s="146"/>
      <c r="AB72" s="146"/>
      <c r="AC72" s="146"/>
      <c r="AD72" s="147"/>
      <c r="AE72" s="63"/>
    </row>
    <row r="73" spans="1:45" ht="12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24"/>
      <c r="O73" s="23"/>
      <c r="P73" s="148" t="s">
        <v>49</v>
      </c>
      <c r="Q73" s="149"/>
      <c r="R73" s="149"/>
      <c r="S73" s="149"/>
      <c r="T73" s="149"/>
      <c r="U73" s="149"/>
      <c r="V73" s="149"/>
      <c r="W73" s="149"/>
      <c r="X73" s="149"/>
      <c r="Y73" s="150"/>
      <c r="Z73" s="151"/>
      <c r="AA73" s="151"/>
      <c r="AB73" s="151"/>
      <c r="AC73" s="151"/>
      <c r="AD73" s="152"/>
    </row>
    <row r="74" spans="1:45" ht="12" customHeight="1" thickBo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23"/>
      <c r="O74" s="23"/>
      <c r="P74" s="148"/>
      <c r="Q74" s="149"/>
      <c r="R74" s="149"/>
      <c r="S74" s="149"/>
      <c r="T74" s="149"/>
      <c r="U74" s="149"/>
      <c r="V74" s="149"/>
      <c r="W74" s="149"/>
      <c r="X74" s="149"/>
      <c r="Y74" s="153"/>
      <c r="Z74" s="154"/>
      <c r="AA74" s="154"/>
      <c r="AB74" s="154"/>
      <c r="AC74" s="154"/>
      <c r="AD74" s="155"/>
    </row>
    <row r="75" spans="1:45" ht="16" customHeight="1">
      <c r="A75" s="25"/>
      <c r="B75" s="25"/>
      <c r="C75" s="25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21"/>
      <c r="Z75" s="21"/>
      <c r="AA75" s="21"/>
      <c r="AB75" s="21"/>
      <c r="AC75" s="21"/>
      <c r="AD75" s="21"/>
    </row>
    <row r="76" spans="1:45" s="19" customFormat="1">
      <c r="A76" s="172" t="s">
        <v>55</v>
      </c>
      <c r="B76" s="173"/>
      <c r="C76" s="173"/>
      <c r="D76" s="173"/>
      <c r="E76" s="173"/>
      <c r="F76" s="173"/>
      <c r="G76" s="174"/>
      <c r="AD76" s="26" t="s">
        <v>35</v>
      </c>
    </row>
    <row r="77" spans="1:45" s="19" customFormat="1" ht="18.75" customHeight="1">
      <c r="A77" s="90" t="s">
        <v>36</v>
      </c>
      <c r="B77" s="90"/>
      <c r="C77" s="90"/>
      <c r="D77" s="90"/>
      <c r="E77" s="90"/>
      <c r="F77" s="90"/>
      <c r="G77" s="90" t="s">
        <v>37</v>
      </c>
      <c r="H77" s="90"/>
      <c r="I77" s="90"/>
      <c r="J77" s="90"/>
      <c r="K77" s="90"/>
      <c r="L77" s="90"/>
      <c r="M77" s="90"/>
      <c r="N77" s="89" t="s">
        <v>74</v>
      </c>
      <c r="O77" s="90"/>
      <c r="P77" s="90"/>
      <c r="Q77" s="90"/>
      <c r="R77" s="90"/>
      <c r="S77" s="90"/>
      <c r="T77" s="175" t="s">
        <v>38</v>
      </c>
      <c r="U77" s="175"/>
      <c r="V77" s="175"/>
      <c r="W77" s="90" t="s">
        <v>39</v>
      </c>
      <c r="X77" s="90"/>
      <c r="Y77" s="90"/>
      <c r="Z77" s="90"/>
      <c r="AA77" s="90"/>
      <c r="AB77" s="90"/>
      <c r="AC77" s="90"/>
      <c r="AD77" s="90"/>
    </row>
    <row r="78" spans="1:45" s="19" customFormat="1">
      <c r="A78" s="91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176"/>
      <c r="U78" s="176"/>
      <c r="V78" s="176"/>
      <c r="W78" s="91"/>
      <c r="X78" s="91"/>
      <c r="Y78" s="91"/>
      <c r="Z78" s="91"/>
      <c r="AA78" s="91"/>
      <c r="AB78" s="91"/>
      <c r="AC78" s="91"/>
      <c r="AD78" s="91"/>
    </row>
    <row r="79" spans="1:45" s="19" customFormat="1">
      <c r="A79" s="156" t="s">
        <v>40</v>
      </c>
      <c r="B79" s="156"/>
      <c r="C79" s="156"/>
      <c r="D79" s="156"/>
      <c r="E79" s="156"/>
      <c r="F79" s="156"/>
      <c r="G79" s="156" t="s">
        <v>41</v>
      </c>
      <c r="H79" s="156"/>
      <c r="I79" s="156"/>
      <c r="J79" s="156"/>
      <c r="K79" s="156"/>
      <c r="L79" s="156"/>
      <c r="M79" s="156"/>
      <c r="N79" s="156" t="s">
        <v>42</v>
      </c>
      <c r="O79" s="156"/>
      <c r="P79" s="156"/>
      <c r="Q79" s="156"/>
      <c r="R79" s="156"/>
      <c r="S79" s="156"/>
      <c r="T79" s="156" t="s">
        <v>43</v>
      </c>
      <c r="U79" s="156"/>
      <c r="V79" s="156"/>
      <c r="W79" s="157" t="s">
        <v>44</v>
      </c>
      <c r="X79" s="157"/>
      <c r="Y79" s="157"/>
      <c r="Z79" s="157"/>
      <c r="AA79" s="157"/>
      <c r="AB79" s="157"/>
      <c r="AC79" s="157"/>
      <c r="AD79" s="157"/>
    </row>
    <row r="80" spans="1:45" s="19" customFormat="1" ht="12" customHeight="1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1" t="s">
        <v>45</v>
      </c>
      <c r="U80" s="81"/>
      <c r="V80" s="82"/>
      <c r="W80" s="83">
        <f>IF(ROUNDDOWN((G80-N80)*4/5,-3)&gt;1000000,1000000,ROUNDDOWN((G80-N80)*4/5,-3))</f>
        <v>0</v>
      </c>
      <c r="X80" s="84"/>
      <c r="Y80" s="84"/>
      <c r="Z80" s="84"/>
      <c r="AA80" s="84"/>
      <c r="AB80" s="84"/>
      <c r="AC80" s="84"/>
      <c r="AD80" s="85"/>
      <c r="AE80" s="63" t="s">
        <v>46</v>
      </c>
    </row>
    <row r="81" spans="1:31" s="19" customFormat="1" ht="12" customHeight="1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1"/>
      <c r="U81" s="81"/>
      <c r="V81" s="82"/>
      <c r="W81" s="86"/>
      <c r="X81" s="87"/>
      <c r="Y81" s="87"/>
      <c r="Z81" s="87"/>
      <c r="AA81" s="87"/>
      <c r="AB81" s="87"/>
      <c r="AC81" s="87"/>
      <c r="AD81" s="88"/>
      <c r="AE81" s="63"/>
    </row>
    <row r="82" spans="1:31" ht="12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64" t="s">
        <v>54</v>
      </c>
      <c r="O82" s="64"/>
      <c r="P82" s="64"/>
      <c r="Q82" s="64"/>
      <c r="R82" s="64"/>
      <c r="S82" s="64"/>
      <c r="T82" s="64"/>
      <c r="U82" s="64"/>
      <c r="V82" s="64"/>
      <c r="W82" s="65"/>
      <c r="X82" s="65"/>
      <c r="Y82" s="65"/>
      <c r="Z82" s="65"/>
      <c r="AA82" s="65"/>
      <c r="AB82" s="65"/>
      <c r="AC82" s="65"/>
      <c r="AD82" s="65"/>
      <c r="AE82" s="63" t="s">
        <v>48</v>
      </c>
    </row>
    <row r="83" spans="1:31" ht="12" customHeight="1" thickBo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64"/>
      <c r="O83" s="64"/>
      <c r="P83" s="64"/>
      <c r="Q83" s="64"/>
      <c r="R83" s="64"/>
      <c r="S83" s="64"/>
      <c r="T83" s="64"/>
      <c r="U83" s="64"/>
      <c r="V83" s="64"/>
      <c r="W83" s="66"/>
      <c r="X83" s="66"/>
      <c r="Y83" s="66"/>
      <c r="Z83" s="66"/>
      <c r="AA83" s="66"/>
      <c r="AB83" s="66"/>
      <c r="AC83" s="66"/>
      <c r="AD83" s="66"/>
      <c r="AE83" s="63"/>
    </row>
    <row r="84" spans="1:31" ht="12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64" t="s">
        <v>49</v>
      </c>
      <c r="O84" s="64"/>
      <c r="P84" s="64"/>
      <c r="Q84" s="64"/>
      <c r="R84" s="64"/>
      <c r="S84" s="64"/>
      <c r="T84" s="64"/>
      <c r="U84" s="64"/>
      <c r="V84" s="67"/>
      <c r="W84" s="68"/>
      <c r="X84" s="69"/>
      <c r="Y84" s="69"/>
      <c r="Z84" s="69"/>
      <c r="AA84" s="69"/>
      <c r="AB84" s="69"/>
      <c r="AC84" s="69"/>
      <c r="AD84" s="70"/>
    </row>
    <row r="85" spans="1:31" ht="12" customHeight="1" thickBo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64"/>
      <c r="O85" s="64"/>
      <c r="P85" s="64"/>
      <c r="Q85" s="64"/>
      <c r="R85" s="64"/>
      <c r="S85" s="64"/>
      <c r="T85" s="64"/>
      <c r="U85" s="64"/>
      <c r="V85" s="67"/>
      <c r="W85" s="71"/>
      <c r="X85" s="72"/>
      <c r="Y85" s="72"/>
      <c r="Z85" s="72"/>
      <c r="AA85" s="72"/>
      <c r="AB85" s="72"/>
      <c r="AC85" s="72"/>
      <c r="AD85" s="73"/>
    </row>
    <row r="86" spans="1:31" s="19" customFormat="1" ht="16" customHeight="1"/>
    <row r="87" spans="1:31">
      <c r="A87" s="54" t="s">
        <v>26</v>
      </c>
      <c r="B87" s="55"/>
      <c r="C87" s="55"/>
      <c r="D87" s="55"/>
      <c r="E87" s="55"/>
      <c r="F87" s="55"/>
      <c r="G87" s="56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9"/>
      <c r="AE87" s="40"/>
    </row>
    <row r="88" spans="1:31" ht="18" customHeight="1">
      <c r="A88" s="41" t="s">
        <v>68</v>
      </c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0"/>
      <c r="O88" s="40"/>
      <c r="P88" s="43" t="s">
        <v>70</v>
      </c>
      <c r="Q88" s="44" t="s">
        <v>66</v>
      </c>
      <c r="R88" s="44" t="s">
        <v>67</v>
      </c>
      <c r="S88" s="44"/>
      <c r="T88" s="44"/>
      <c r="U88" s="44"/>
      <c r="V88" s="44"/>
      <c r="W88" s="45"/>
      <c r="X88" s="45"/>
      <c r="Y88" s="45"/>
      <c r="Z88" s="45"/>
      <c r="AA88" s="45"/>
      <c r="AB88" s="45"/>
      <c r="AC88" s="45"/>
      <c r="AD88" s="39" t="s">
        <v>35</v>
      </c>
      <c r="AE88" s="40"/>
    </row>
    <row r="89" spans="1:31" ht="18.75" customHeight="1">
      <c r="A89" s="57" t="s">
        <v>36</v>
      </c>
      <c r="B89" s="58"/>
      <c r="C89" s="58"/>
      <c r="D89" s="58"/>
      <c r="E89" s="58"/>
      <c r="F89" s="59"/>
      <c r="G89" s="57" t="s">
        <v>37</v>
      </c>
      <c r="H89" s="58"/>
      <c r="I89" s="58"/>
      <c r="J89" s="58"/>
      <c r="K89" s="58"/>
      <c r="L89" s="58"/>
      <c r="M89" s="59"/>
      <c r="N89" s="89" t="s">
        <v>71</v>
      </c>
      <c r="O89" s="90"/>
      <c r="P89" s="90"/>
      <c r="Q89" s="90"/>
      <c r="R89" s="90"/>
      <c r="S89" s="90"/>
      <c r="T89" s="92" t="s">
        <v>38</v>
      </c>
      <c r="U89" s="93"/>
      <c r="V89" s="94"/>
      <c r="W89" s="57" t="s">
        <v>39</v>
      </c>
      <c r="X89" s="58"/>
      <c r="Y89" s="58"/>
      <c r="Z89" s="58"/>
      <c r="AA89" s="58"/>
      <c r="AB89" s="58"/>
      <c r="AC89" s="58"/>
      <c r="AD89" s="59"/>
      <c r="AE89" s="40"/>
    </row>
    <row r="90" spans="1:31">
      <c r="A90" s="60"/>
      <c r="B90" s="61"/>
      <c r="C90" s="61"/>
      <c r="D90" s="61"/>
      <c r="E90" s="61"/>
      <c r="F90" s="62"/>
      <c r="G90" s="60"/>
      <c r="H90" s="61"/>
      <c r="I90" s="61"/>
      <c r="J90" s="61"/>
      <c r="K90" s="61"/>
      <c r="L90" s="61"/>
      <c r="M90" s="62"/>
      <c r="N90" s="91"/>
      <c r="O90" s="91"/>
      <c r="P90" s="91"/>
      <c r="Q90" s="91"/>
      <c r="R90" s="91"/>
      <c r="S90" s="91"/>
      <c r="T90" s="77"/>
      <c r="U90" s="78"/>
      <c r="V90" s="79"/>
      <c r="W90" s="60"/>
      <c r="X90" s="61"/>
      <c r="Y90" s="61"/>
      <c r="Z90" s="61"/>
      <c r="AA90" s="61"/>
      <c r="AB90" s="61"/>
      <c r="AC90" s="61"/>
      <c r="AD90" s="62"/>
      <c r="AE90" s="40"/>
    </row>
    <row r="91" spans="1:31">
      <c r="A91" s="74" t="s">
        <v>40</v>
      </c>
      <c r="B91" s="75"/>
      <c r="C91" s="75"/>
      <c r="D91" s="75"/>
      <c r="E91" s="75"/>
      <c r="F91" s="76"/>
      <c r="G91" s="74" t="s">
        <v>41</v>
      </c>
      <c r="H91" s="75"/>
      <c r="I91" s="75"/>
      <c r="J91" s="75"/>
      <c r="K91" s="75"/>
      <c r="L91" s="75"/>
      <c r="M91" s="76"/>
      <c r="N91" s="74" t="s">
        <v>42</v>
      </c>
      <c r="O91" s="75"/>
      <c r="P91" s="75"/>
      <c r="Q91" s="75"/>
      <c r="R91" s="75"/>
      <c r="S91" s="76"/>
      <c r="T91" s="74" t="s">
        <v>43</v>
      </c>
      <c r="U91" s="75"/>
      <c r="V91" s="76"/>
      <c r="W91" s="77" t="s">
        <v>44</v>
      </c>
      <c r="X91" s="78"/>
      <c r="Y91" s="78"/>
      <c r="Z91" s="78"/>
      <c r="AA91" s="78"/>
      <c r="AB91" s="78"/>
      <c r="AC91" s="78"/>
      <c r="AD91" s="79"/>
      <c r="AE91" s="40"/>
    </row>
    <row r="92" spans="1:31" ht="12" customHeight="1">
      <c r="A92" s="110"/>
      <c r="B92" s="111"/>
      <c r="C92" s="111"/>
      <c r="D92" s="111"/>
      <c r="E92" s="111"/>
      <c r="F92" s="112"/>
      <c r="G92" s="110"/>
      <c r="H92" s="111"/>
      <c r="I92" s="111"/>
      <c r="J92" s="111"/>
      <c r="K92" s="111"/>
      <c r="L92" s="111"/>
      <c r="M92" s="112"/>
      <c r="N92" s="110"/>
      <c r="O92" s="111"/>
      <c r="P92" s="111"/>
      <c r="Q92" s="111"/>
      <c r="R92" s="111"/>
      <c r="S92" s="112"/>
      <c r="T92" s="116" t="s">
        <v>45</v>
      </c>
      <c r="U92" s="117"/>
      <c r="V92" s="117"/>
      <c r="W92" s="120">
        <f>IF(ROUNDDOWN((G92-N92)*4/5,-3)&gt;3200000,3200000,ROUNDDOWN((G92-N92)*4/5,-3))</f>
        <v>0</v>
      </c>
      <c r="X92" s="121"/>
      <c r="Y92" s="121"/>
      <c r="Z92" s="121"/>
      <c r="AA92" s="121"/>
      <c r="AB92" s="121"/>
      <c r="AC92" s="121"/>
      <c r="AD92" s="122"/>
      <c r="AE92" s="99" t="s">
        <v>46</v>
      </c>
    </row>
    <row r="93" spans="1:31" ht="12" customHeight="1">
      <c r="A93" s="113"/>
      <c r="B93" s="114"/>
      <c r="C93" s="114"/>
      <c r="D93" s="114"/>
      <c r="E93" s="114"/>
      <c r="F93" s="115"/>
      <c r="G93" s="113"/>
      <c r="H93" s="114"/>
      <c r="I93" s="114"/>
      <c r="J93" s="114"/>
      <c r="K93" s="114"/>
      <c r="L93" s="114"/>
      <c r="M93" s="115"/>
      <c r="N93" s="113"/>
      <c r="O93" s="114"/>
      <c r="P93" s="114"/>
      <c r="Q93" s="114"/>
      <c r="R93" s="114"/>
      <c r="S93" s="115"/>
      <c r="T93" s="118"/>
      <c r="U93" s="119"/>
      <c r="V93" s="119"/>
      <c r="W93" s="123"/>
      <c r="X93" s="124"/>
      <c r="Y93" s="124"/>
      <c r="Z93" s="124"/>
      <c r="AA93" s="124"/>
      <c r="AB93" s="124"/>
      <c r="AC93" s="124"/>
      <c r="AD93" s="125"/>
      <c r="AE93" s="99"/>
    </row>
    <row r="94" spans="1:31" ht="12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100" t="s">
        <v>54</v>
      </c>
      <c r="O94" s="100"/>
      <c r="P94" s="100"/>
      <c r="Q94" s="100"/>
      <c r="R94" s="100"/>
      <c r="S94" s="100"/>
      <c r="T94" s="100"/>
      <c r="U94" s="100"/>
      <c r="V94" s="100"/>
      <c r="W94" s="101"/>
      <c r="X94" s="101"/>
      <c r="Y94" s="101"/>
      <c r="Z94" s="101"/>
      <c r="AA94" s="101"/>
      <c r="AB94" s="101"/>
      <c r="AC94" s="101"/>
      <c r="AD94" s="101"/>
      <c r="AE94" s="99" t="s">
        <v>48</v>
      </c>
    </row>
    <row r="95" spans="1:31" ht="12" customHeight="1" thickBo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100"/>
      <c r="O95" s="100"/>
      <c r="P95" s="100"/>
      <c r="Q95" s="100"/>
      <c r="R95" s="100"/>
      <c r="S95" s="100"/>
      <c r="T95" s="100"/>
      <c r="U95" s="100"/>
      <c r="V95" s="100"/>
      <c r="W95" s="102"/>
      <c r="X95" s="102"/>
      <c r="Y95" s="102"/>
      <c r="Z95" s="102"/>
      <c r="AA95" s="102"/>
      <c r="AB95" s="102"/>
      <c r="AC95" s="102"/>
      <c r="AD95" s="102"/>
      <c r="AE95" s="99"/>
    </row>
    <row r="96" spans="1:31" ht="12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100" t="s">
        <v>49</v>
      </c>
      <c r="O96" s="100"/>
      <c r="P96" s="100"/>
      <c r="Q96" s="100"/>
      <c r="R96" s="100"/>
      <c r="S96" s="100"/>
      <c r="T96" s="100"/>
      <c r="U96" s="100"/>
      <c r="V96" s="103"/>
      <c r="W96" s="104"/>
      <c r="X96" s="105"/>
      <c r="Y96" s="105"/>
      <c r="Z96" s="105"/>
      <c r="AA96" s="105"/>
      <c r="AB96" s="105"/>
      <c r="AC96" s="105"/>
      <c r="AD96" s="106"/>
      <c r="AE96" s="40"/>
    </row>
    <row r="97" spans="1:31" ht="12" customHeight="1" thickBo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100"/>
      <c r="O97" s="100"/>
      <c r="P97" s="100"/>
      <c r="Q97" s="100"/>
      <c r="R97" s="100"/>
      <c r="S97" s="100"/>
      <c r="T97" s="100"/>
      <c r="U97" s="100"/>
      <c r="V97" s="103"/>
      <c r="W97" s="107"/>
      <c r="X97" s="108"/>
      <c r="Y97" s="108"/>
      <c r="Z97" s="108"/>
      <c r="AA97" s="108"/>
      <c r="AB97" s="108"/>
      <c r="AC97" s="108"/>
      <c r="AD97" s="109"/>
      <c r="AE97" s="40"/>
    </row>
    <row r="98" spans="1:31" ht="40" customHeight="1">
      <c r="A98" s="126" t="s">
        <v>69</v>
      </c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40"/>
    </row>
    <row r="99" spans="1:31" ht="18" customHeight="1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0"/>
    </row>
    <row r="100" spans="1:31" s="38" customFormat="1">
      <c r="A100" s="127" t="s">
        <v>56</v>
      </c>
      <c r="B100" s="128"/>
      <c r="C100" s="128"/>
      <c r="D100" s="128"/>
      <c r="E100" s="128"/>
      <c r="F100" s="128"/>
      <c r="G100" s="129"/>
      <c r="AA100" s="39" t="s">
        <v>35</v>
      </c>
    </row>
    <row r="101" spans="1:31" s="38" customFormat="1" ht="30" customHeight="1" thickBot="1">
      <c r="A101" s="90" t="s">
        <v>72</v>
      </c>
      <c r="B101" s="90"/>
      <c r="C101" s="90"/>
      <c r="D101" s="90"/>
      <c r="E101" s="90"/>
      <c r="F101" s="90"/>
      <c r="G101" s="90" t="s">
        <v>73</v>
      </c>
      <c r="H101" s="90"/>
      <c r="I101" s="90"/>
      <c r="J101" s="90"/>
      <c r="K101" s="90"/>
      <c r="L101" s="90"/>
      <c r="M101" s="90"/>
      <c r="N101" s="89" t="s">
        <v>74</v>
      </c>
      <c r="O101" s="90"/>
      <c r="P101" s="90"/>
      <c r="Q101" s="90"/>
      <c r="R101" s="90"/>
      <c r="S101" s="90"/>
      <c r="T101" s="90" t="s">
        <v>75</v>
      </c>
      <c r="U101" s="90"/>
      <c r="V101" s="90"/>
      <c r="W101" s="90"/>
      <c r="X101" s="90"/>
      <c r="Y101" s="90"/>
      <c r="Z101" s="90"/>
      <c r="AA101" s="90"/>
      <c r="AB101" s="47"/>
      <c r="AC101" s="47"/>
      <c r="AD101" s="48"/>
    </row>
    <row r="102" spans="1:31" s="38" customFormat="1" ht="24" customHeight="1" thickTop="1" thickBot="1">
      <c r="A102" s="130">
        <f>A50+D69+A80+A92</f>
        <v>0</v>
      </c>
      <c r="B102" s="130"/>
      <c r="C102" s="130"/>
      <c r="D102" s="130"/>
      <c r="E102" s="130"/>
      <c r="F102" s="130"/>
      <c r="G102" s="130">
        <f>G50+J69+G80+G92</f>
        <v>0</v>
      </c>
      <c r="H102" s="130"/>
      <c r="I102" s="130"/>
      <c r="J102" s="130"/>
      <c r="K102" s="130"/>
      <c r="L102" s="130"/>
      <c r="M102" s="130"/>
      <c r="N102" s="130">
        <f>N50+P69+N80+N92</f>
        <v>0</v>
      </c>
      <c r="O102" s="130"/>
      <c r="P102" s="130"/>
      <c r="Q102" s="130"/>
      <c r="R102" s="130"/>
      <c r="S102" s="130"/>
      <c r="T102" s="131">
        <f>W54+Y73+W84+W96</f>
        <v>0</v>
      </c>
      <c r="U102" s="132"/>
      <c r="V102" s="132"/>
      <c r="W102" s="132"/>
      <c r="X102" s="132"/>
      <c r="Y102" s="132"/>
      <c r="Z102" s="132"/>
      <c r="AA102" s="133"/>
    </row>
    <row r="103" spans="1:31" s="38" customFormat="1" ht="24" customHeight="1" thickTop="1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2"/>
      <c r="U103" s="52"/>
      <c r="V103" s="52"/>
      <c r="W103" s="52"/>
      <c r="X103" s="49"/>
      <c r="Y103" s="49"/>
      <c r="Z103" s="49"/>
      <c r="AA103" s="49"/>
    </row>
    <row r="104" spans="1:31" s="20" customFormat="1">
      <c r="A104" s="20" t="s">
        <v>80</v>
      </c>
    </row>
    <row r="105" spans="1:31" s="20" customFormat="1">
      <c r="A105" s="20" t="s">
        <v>81</v>
      </c>
    </row>
    <row r="106" spans="1:31" s="20" customFormat="1">
      <c r="A106" s="20" t="s">
        <v>87</v>
      </c>
    </row>
    <row r="107" spans="1:31">
      <c r="A107" s="134"/>
      <c r="B107" s="135"/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  <c r="AA107" s="135"/>
      <c r="AB107" s="135"/>
      <c r="AC107" s="135"/>
      <c r="AD107" s="136"/>
    </row>
    <row r="108" spans="1:31">
      <c r="A108" s="137"/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  <c r="AA108" s="138"/>
      <c r="AB108" s="138"/>
      <c r="AC108" s="138"/>
      <c r="AD108" s="139"/>
    </row>
    <row r="109" spans="1:31">
      <c r="A109" s="140"/>
      <c r="B109" s="141"/>
      <c r="C109" s="141"/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41"/>
      <c r="AA109" s="141"/>
      <c r="AB109" s="141"/>
      <c r="AC109" s="141"/>
      <c r="AD109" s="142"/>
    </row>
    <row r="110" spans="1:31" s="38" customFormat="1" ht="24" customHeight="1" thickBot="1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2"/>
      <c r="U110" s="52"/>
      <c r="V110" s="52"/>
      <c r="W110" s="52"/>
      <c r="X110" s="49"/>
      <c r="Y110" s="49"/>
      <c r="Z110" s="49"/>
      <c r="AA110" s="49"/>
    </row>
    <row r="111" spans="1:31">
      <c r="A111" s="95" t="s">
        <v>57</v>
      </c>
      <c r="B111" s="96"/>
      <c r="C111" s="96"/>
      <c r="D111" s="96"/>
      <c r="E111" s="96"/>
      <c r="F111" s="27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9"/>
    </row>
    <row r="112" spans="1:31" ht="18.5" thickBot="1">
      <c r="A112" s="97"/>
      <c r="B112" s="98"/>
      <c r="C112" s="98"/>
      <c r="D112" s="98"/>
      <c r="E112" s="98"/>
      <c r="F112" s="30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2"/>
    </row>
  </sheetData>
  <mergeCells count="166">
    <mergeCell ref="H8:J8"/>
    <mergeCell ref="U8:V8"/>
    <mergeCell ref="A12:G12"/>
    <mergeCell ref="A13:AD15"/>
    <mergeCell ref="A17:G17"/>
    <mergeCell ref="I18:J18"/>
    <mergeCell ref="R40:S40"/>
    <mergeCell ref="U40:V40"/>
    <mergeCell ref="R41:S41"/>
    <mergeCell ref="U41:V41"/>
    <mergeCell ref="A31:E31"/>
    <mergeCell ref="A34:E34"/>
    <mergeCell ref="F34:L34"/>
    <mergeCell ref="M35:AD35"/>
    <mergeCell ref="A3:AD3"/>
    <mergeCell ref="H6:I6"/>
    <mergeCell ref="K6:L6"/>
    <mergeCell ref="P6:Q6"/>
    <mergeCell ref="J7:K7"/>
    <mergeCell ref="O7:P7"/>
    <mergeCell ref="S7:V7"/>
    <mergeCell ref="R39:S39"/>
    <mergeCell ref="U39:V39"/>
    <mergeCell ref="A28:G28"/>
    <mergeCell ref="R38:S38"/>
    <mergeCell ref="U38:V38"/>
    <mergeCell ref="A20:AD25"/>
    <mergeCell ref="F31:L31"/>
    <mergeCell ref="M31:AD31"/>
    <mergeCell ref="A32:E32"/>
    <mergeCell ref="F32:L32"/>
    <mergeCell ref="M32:AD32"/>
    <mergeCell ref="A33:E33"/>
    <mergeCell ref="F33:L33"/>
    <mergeCell ref="M34:AD34"/>
    <mergeCell ref="A35:E35"/>
    <mergeCell ref="F35:L35"/>
    <mergeCell ref="M33:AD33"/>
    <mergeCell ref="AE52:AE53"/>
    <mergeCell ref="N54:V55"/>
    <mergeCell ref="W54:AD55"/>
    <mergeCell ref="A47:F48"/>
    <mergeCell ref="G47:M48"/>
    <mergeCell ref="N47:S48"/>
    <mergeCell ref="W47:AD48"/>
    <mergeCell ref="A49:F49"/>
    <mergeCell ref="G49:M49"/>
    <mergeCell ref="N49:S49"/>
    <mergeCell ref="T49:V49"/>
    <mergeCell ref="W49:AD49"/>
    <mergeCell ref="AE50:AE51"/>
    <mergeCell ref="R42:S42"/>
    <mergeCell ref="U42:V42"/>
    <mergeCell ref="A46:G46"/>
    <mergeCell ref="A57:G57"/>
    <mergeCell ref="A50:F51"/>
    <mergeCell ref="G50:M51"/>
    <mergeCell ref="N50:S51"/>
    <mergeCell ref="T50:V51"/>
    <mergeCell ref="W50:AD51"/>
    <mergeCell ref="T47:V48"/>
    <mergeCell ref="N52:V53"/>
    <mergeCell ref="W52:AD53"/>
    <mergeCell ref="Y60:AD60"/>
    <mergeCell ref="D65:I66"/>
    <mergeCell ref="J65:O66"/>
    <mergeCell ref="P65:U66"/>
    <mergeCell ref="V65:X66"/>
    <mergeCell ref="Y65:AD66"/>
    <mergeCell ref="A65:C66"/>
    <mergeCell ref="P63:U64"/>
    <mergeCell ref="V63:X64"/>
    <mergeCell ref="Y63:AD64"/>
    <mergeCell ref="A63:C64"/>
    <mergeCell ref="D67:I68"/>
    <mergeCell ref="J67:O68"/>
    <mergeCell ref="P67:U68"/>
    <mergeCell ref="A58:C60"/>
    <mergeCell ref="D58:I59"/>
    <mergeCell ref="J58:O59"/>
    <mergeCell ref="P58:U59"/>
    <mergeCell ref="V58:X59"/>
    <mergeCell ref="Y58:AD59"/>
    <mergeCell ref="D60:I60"/>
    <mergeCell ref="J60:O60"/>
    <mergeCell ref="P60:U60"/>
    <mergeCell ref="V60:X60"/>
    <mergeCell ref="V67:X68"/>
    <mergeCell ref="Y67:AD68"/>
    <mergeCell ref="A67:C68"/>
    <mergeCell ref="A61:C62"/>
    <mergeCell ref="D61:I62"/>
    <mergeCell ref="J61:O62"/>
    <mergeCell ref="P61:U62"/>
    <mergeCell ref="V61:X62"/>
    <mergeCell ref="Y61:AD62"/>
    <mergeCell ref="D63:I64"/>
    <mergeCell ref="J63:O64"/>
    <mergeCell ref="AE69:AE70"/>
    <mergeCell ref="P71:X72"/>
    <mergeCell ref="Y71:AD72"/>
    <mergeCell ref="AE71:AE72"/>
    <mergeCell ref="P73:X74"/>
    <mergeCell ref="Y73:AD74"/>
    <mergeCell ref="A79:F79"/>
    <mergeCell ref="G79:M79"/>
    <mergeCell ref="N79:S79"/>
    <mergeCell ref="T79:V79"/>
    <mergeCell ref="W79:AD79"/>
    <mergeCell ref="A69:C70"/>
    <mergeCell ref="D69:I70"/>
    <mergeCell ref="J69:O70"/>
    <mergeCell ref="P69:U70"/>
    <mergeCell ref="V69:X70"/>
    <mergeCell ref="Y69:AD70"/>
    <mergeCell ref="A76:G76"/>
    <mergeCell ref="A77:F78"/>
    <mergeCell ref="G77:M78"/>
    <mergeCell ref="N77:S78"/>
    <mergeCell ref="T77:V78"/>
    <mergeCell ref="W77:AD78"/>
    <mergeCell ref="A111:E112"/>
    <mergeCell ref="AE92:AE93"/>
    <mergeCell ref="N94:V95"/>
    <mergeCell ref="W94:AD95"/>
    <mergeCell ref="AE94:AE95"/>
    <mergeCell ref="N96:V97"/>
    <mergeCell ref="W96:AD97"/>
    <mergeCell ref="A92:F93"/>
    <mergeCell ref="G92:M93"/>
    <mergeCell ref="N92:S93"/>
    <mergeCell ref="T92:V93"/>
    <mergeCell ref="W92:AD93"/>
    <mergeCell ref="A98:AD98"/>
    <mergeCell ref="A100:G100"/>
    <mergeCell ref="A101:F101"/>
    <mergeCell ref="G101:M101"/>
    <mergeCell ref="N101:S101"/>
    <mergeCell ref="T101:AA101"/>
    <mergeCell ref="A102:F102"/>
    <mergeCell ref="G102:M102"/>
    <mergeCell ref="N102:S102"/>
    <mergeCell ref="T102:AA102"/>
    <mergeCell ref="A107:AD109"/>
    <mergeCell ref="A87:G87"/>
    <mergeCell ref="A89:F90"/>
    <mergeCell ref="AE80:AE81"/>
    <mergeCell ref="N82:V83"/>
    <mergeCell ref="W82:AD83"/>
    <mergeCell ref="AE82:AE83"/>
    <mergeCell ref="N84:V85"/>
    <mergeCell ref="W84:AD85"/>
    <mergeCell ref="A91:F91"/>
    <mergeCell ref="G91:M91"/>
    <mergeCell ref="N91:S91"/>
    <mergeCell ref="T91:V91"/>
    <mergeCell ref="W91:AD91"/>
    <mergeCell ref="A80:F81"/>
    <mergeCell ref="G80:M81"/>
    <mergeCell ref="N80:S81"/>
    <mergeCell ref="T80:V81"/>
    <mergeCell ref="W80:AD81"/>
    <mergeCell ref="G89:M90"/>
    <mergeCell ref="N89:S90"/>
    <mergeCell ref="T89:V90"/>
    <mergeCell ref="W89:AD90"/>
  </mergeCells>
  <phoneticPr fontId="3"/>
  <dataValidations count="1">
    <dataValidation type="list" allowBlank="1" showInputMessage="1" showErrorMessage="1" sqref="Z18:Z19 T18:T19" xr:uid="{FCF72E74-7F25-4E42-BA9B-43CB75D066D2}">
      <formula1>"〇"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69" fitToHeight="0" orientation="portrait" r:id="rId1"/>
  <rowBreaks count="1" manualBreakCount="1">
    <brk id="44" max="3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【1,000㎡未満】補助実績報告書(第10号様式別紙1‐2)</vt:lpstr>
      <vt:lpstr>'【1,000㎡未満】補助実績報告書(第10号様式別紙1‐2)'!Print_Area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2023-03-30T12:50:07Z</dcterms:created>
  <dcterms:modified xsi:type="dcterms:W3CDTF">2026-03-26T08:24:43Z</dcterms:modified>
</cp:coreProperties>
</file>