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08_宿泊施設のデジタルシフト応援事業\02 財団修正（03  受環へ）\様式\"/>
    </mc:Choice>
  </mc:AlternateContent>
  <xr:revisionPtr revIDLastSave="0" documentId="13_ncr:1_{2FFC75BE-263D-40CF-9B12-412D62C8D3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経費明細表（別紙1）" sheetId="1" r:id="rId1"/>
  </sheets>
  <definedNames>
    <definedName name="_xlnm.Print_Area" localSheetId="0">'経費明細表（別紙1）'!$A$1:$I$23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0" i="1"/>
  <c r="H10" i="1"/>
  <c r="I17" i="1"/>
  <c r="H17" i="1"/>
  <c r="G17" i="1"/>
  <c r="G10" i="1"/>
  <c r="G18" i="1" l="1"/>
  <c r="H18" i="1"/>
</calcChain>
</file>

<file path=xl/sharedStrings.xml><?xml version="1.0" encoding="utf-8"?>
<sst xmlns="http://schemas.openxmlformats.org/spreadsheetml/2006/main" count="21" uniqueCount="21">
  <si>
    <t>単価</t>
    <rPh sb="0" eb="2">
      <t>タンカ</t>
    </rPh>
    <phoneticPr fontId="2"/>
  </si>
  <si>
    <t>数量</t>
    <rPh sb="0" eb="2">
      <t>スウリョウ</t>
    </rPh>
    <phoneticPr fontId="2"/>
  </si>
  <si>
    <t>補助対象経費
（税抜）</t>
    <rPh sb="0" eb="6">
      <t>ホジョタイショウケイヒ</t>
    </rPh>
    <rPh sb="8" eb="10">
      <t>ゼイヌ</t>
    </rPh>
    <phoneticPr fontId="2"/>
  </si>
  <si>
    <t>補助金予定額
（千円未満切捨）</t>
    <rPh sb="0" eb="3">
      <t>ホジョキン</t>
    </rPh>
    <rPh sb="3" eb="6">
      <t>ヨテイガク</t>
    </rPh>
    <rPh sb="8" eb="10">
      <t>センエン</t>
    </rPh>
    <rPh sb="10" eb="12">
      <t>ミマン</t>
    </rPh>
    <rPh sb="12" eb="14">
      <t>キリス</t>
    </rPh>
    <phoneticPr fontId="2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</si>
  <si>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2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</si>
  <si>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2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</si>
  <si>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2"/>
  </si>
  <si>
    <t>　注３：「補助金予定額」とは、「補助対象経費」のうち、補助金の予定額であり、</t>
    <rPh sb="1" eb="2">
      <t>チュウ</t>
    </rPh>
    <rPh sb="5" eb="8">
      <t>ホジョキン</t>
    </rPh>
    <rPh sb="8" eb="11">
      <t>ヨテイガク</t>
    </rPh>
    <rPh sb="16" eb="18">
      <t>ホジョ</t>
    </rPh>
    <rPh sb="18" eb="20">
      <t>タイショウ</t>
    </rPh>
    <rPh sb="20" eb="22">
      <t>ケイヒ</t>
    </rPh>
    <rPh sb="27" eb="30">
      <t>ホジョキン</t>
    </rPh>
    <rPh sb="31" eb="33">
      <t>ヨテイ</t>
    </rPh>
    <rPh sb="33" eb="34">
      <t>ガク</t>
    </rPh>
    <phoneticPr fontId="2"/>
  </si>
  <si>
    <t>　　　　補助対象経費に補助率の2/3を乗じた金額（千円未満切捨）で、かつ補助限度額(150万円)以内となります。</t>
    <rPh sb="45" eb="47">
      <t>マンエン</t>
    </rPh>
    <phoneticPr fontId="2"/>
  </si>
  <si>
    <t>経費
区分</t>
    <rPh sb="0" eb="2">
      <t>ケイヒ</t>
    </rPh>
    <rPh sb="3" eb="5">
      <t>クブン</t>
    </rPh>
    <phoneticPr fontId="2"/>
  </si>
  <si>
    <t>リース・
レンタルの場合は○</t>
    <rPh sb="10" eb="12">
      <t>バアイ</t>
    </rPh>
    <phoneticPr fontId="2"/>
  </si>
  <si>
    <t>（単位：円　）</t>
    <phoneticPr fontId="2"/>
  </si>
  <si>
    <t>契約・購入先（予定）</t>
    <rPh sb="0" eb="2">
      <t>ケイヤク</t>
    </rPh>
    <rPh sb="3" eb="5">
      <t>コウニュウ</t>
    </rPh>
    <rPh sb="5" eb="6">
      <t>サキ</t>
    </rPh>
    <rPh sb="7" eb="9">
      <t>ヨテイ</t>
    </rPh>
    <phoneticPr fontId="2"/>
  </si>
  <si>
    <t>経費内容（品名等）</t>
    <rPh sb="0" eb="2">
      <t>ケイヒ</t>
    </rPh>
    <rPh sb="2" eb="4">
      <t>ナイヨウ</t>
    </rPh>
    <rPh sb="5" eb="7">
      <t>ヒンメイ</t>
    </rPh>
    <rPh sb="7" eb="8">
      <t>ナド</t>
    </rPh>
    <phoneticPr fontId="2"/>
  </si>
  <si>
    <t>①システム・
ソフトウェア等導入経費</t>
    <rPh sb="13" eb="14">
      <t>ナド</t>
    </rPh>
    <rPh sb="14" eb="16">
      <t>ドウニュウ</t>
    </rPh>
    <rPh sb="16" eb="18">
      <t>ケイヒ</t>
    </rPh>
    <phoneticPr fontId="2"/>
  </si>
  <si>
    <t>②機械設備導入費</t>
    <rPh sb="1" eb="3">
      <t>キカイ</t>
    </rPh>
    <rPh sb="3" eb="5">
      <t>セツビ</t>
    </rPh>
    <rPh sb="5" eb="7">
      <t>ドウニュウ</t>
    </rPh>
    <rPh sb="7" eb="8">
      <t>ヒ</t>
    </rPh>
    <phoneticPr fontId="2"/>
  </si>
  <si>
    <t>小計（①）</t>
    <rPh sb="0" eb="2">
      <t>ショウケイ</t>
    </rPh>
    <phoneticPr fontId="2"/>
  </si>
  <si>
    <t>小計（②）</t>
    <rPh sb="0" eb="2">
      <t>ショウケイ</t>
    </rPh>
    <phoneticPr fontId="2"/>
  </si>
  <si>
    <t>合計（①＋②）</t>
    <rPh sb="0" eb="2">
      <t>ゴウケイ</t>
    </rPh>
    <phoneticPr fontId="2"/>
  </si>
  <si>
    <t>← 「補助金予定額」の合計額が、上限額（150万円）を超える場合は、
合計額が150万円となるように、補助金予定額の小計①（I10セル）又は小計②（I17セル）の金額を、手入力で修正してください。</t>
    <rPh sb="3" eb="9">
      <t>ホジョキンヨテイガク</t>
    </rPh>
    <rPh sb="11" eb="13">
      <t>ゴウケイ</t>
    </rPh>
    <rPh sb="13" eb="14">
      <t>ガク</t>
    </rPh>
    <rPh sb="16" eb="19">
      <t>ジョウゲンガク</t>
    </rPh>
    <rPh sb="23" eb="25">
      <t>マンエン</t>
    </rPh>
    <rPh sb="27" eb="28">
      <t>コ</t>
    </rPh>
    <rPh sb="30" eb="32">
      <t>バアイ</t>
    </rPh>
    <rPh sb="35" eb="37">
      <t>ゴウケイ</t>
    </rPh>
    <rPh sb="37" eb="38">
      <t>ガク</t>
    </rPh>
    <rPh sb="42" eb="44">
      <t>マンエン</t>
    </rPh>
    <rPh sb="51" eb="57">
      <t>ホジョキンヨテイガク</t>
    </rPh>
    <rPh sb="58" eb="60">
      <t>ショウケイ</t>
    </rPh>
    <rPh sb="68" eb="69">
      <t>マタ</t>
    </rPh>
    <rPh sb="70" eb="72">
      <t>ショウケイ</t>
    </rPh>
    <rPh sb="81" eb="83">
      <t>キンガク</t>
    </rPh>
    <rPh sb="85" eb="88">
      <t>テニュウリョク</t>
    </rPh>
    <rPh sb="89" eb="91">
      <t>シュウセイ</t>
    </rPh>
    <phoneticPr fontId="2"/>
  </si>
  <si>
    <t>（別紙１）経費明細書</t>
    <rPh sb="5" eb="7">
      <t>ケイヒ</t>
    </rPh>
    <rPh sb="7" eb="10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</si>
</sst>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>
      <alignment vertical="center"/>
    </xf>
    <xf numFmtId="0" fontId="3" fillId="0" borderId="9" xfId="0" applyFont="1" applyBorder="1">
      <alignment vertical="center"/>
    </xf>
    <xf numFmtId="38" fontId="3" fillId="0" borderId="9" xfId="1" applyFont="1" applyBorder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8" fontId="3" fillId="2" borderId="16" xfId="1" applyFont="1" applyFill="1" applyBorder="1">
      <alignment vertical="center"/>
    </xf>
    <xf numFmtId="38" fontId="3" fillId="2" borderId="17" xfId="1" applyFont="1" applyFill="1" applyBorder="1">
      <alignment vertical="center"/>
    </xf>
    <xf numFmtId="38" fontId="3" fillId="2" borderId="18" xfId="1" applyFont="1" applyFill="1" applyBorder="1">
      <alignment vertical="center"/>
    </xf>
    <xf numFmtId="0" fontId="7" fillId="0" borderId="0" xfId="0" applyFont="1" applyAlignment="1">
      <alignment horizontal="right" vertical="center"/>
    </xf>
    <xf numFmtId="38" fontId="8" fillId="2" borderId="14" xfId="1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38" fontId="3" fillId="2" borderId="22" xfId="1" applyFont="1" applyFill="1" applyBorder="1">
      <alignment vertical="center"/>
    </xf>
    <xf numFmtId="0" fontId="3" fillId="0" borderId="0" xfId="0" applyFont="1" applyAlignment="1">
      <alignment vertical="center" wrapText="1"/>
    </xf>
    <xf numFmtId="38" fontId="9" fillId="2" borderId="11" xfId="0" applyNumberFormat="1" applyFont="1" applyFill="1" applyBorder="1">
      <alignment vertical="center"/>
    </xf>
    <xf numFmtId="38" fontId="9" fillId="2" borderId="12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38" fontId="9" fillId="2" borderId="1" xfId="1" applyFont="1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19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 textRotation="255"/>
    </xf>
    <xf numFmtId="0" fontId="5" fillId="3" borderId="10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813360</xdr:colOff>
      <xdr:row>2</xdr:row>
      <xdr:rowOff>756560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9EFC23-07AE-4F4D-20B5-2E3EFF27F384}"/>
            </a:ext>
          </a:extLst>
        </xdr:cNvPr>
        <xdr:cNvSpPr txBox="1"/>
      </xdr:nvSpPr>
      <xdr:spPr>
        <a:xfrm>
          <a:off x="8038753" y="1491346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830731</xdr:colOff>
      <xdr:row>2</xdr:row>
      <xdr:rowOff>752476</xdr:rowOff>
    </xdr:from>
    <xdr:ext cx="403412" cy="30687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BF6761-31B2-44E0-A79A-E109BBDD78F6}"/>
            </a:ext>
          </a:extLst>
        </xdr:cNvPr>
        <xdr:cNvSpPr txBox="1"/>
      </xdr:nvSpPr>
      <xdr:spPr>
        <a:xfrm>
          <a:off x="6777052" y="1487262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828302</xdr:colOff>
      <xdr:row>2</xdr:row>
      <xdr:rowOff>760639</xdr:rowOff>
    </xdr:from>
    <xdr:ext cx="403412" cy="30687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67587B-E80C-4A40-9C15-5F66D68DCED8}"/>
            </a:ext>
          </a:extLst>
        </xdr:cNvPr>
        <xdr:cNvSpPr txBox="1"/>
      </xdr:nvSpPr>
      <xdr:spPr>
        <a:xfrm>
          <a:off x="9332766" y="1495425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3"/>
  <sheetViews>
    <sheetView showGridLines="0" tabSelected="1" view="pageBreakPreview" zoomScale="70" zoomScaleNormal="85" zoomScaleSheetLayoutView="70" workbookViewId="0">
      <selection activeCell="A2" sqref="A2"/>
    </sheetView>
  </sheetViews>
  <sheetFormatPr defaultRowHeight="13.5" x14ac:dyDescent="0.4"/>
  <cols>
    <col min="1" max="1" width="6.625" style="1" customWidth="1"/>
    <col min="2" max="3" width="25.5" style="1" customWidth="1"/>
    <col min="4" max="4" width="5.125" style="1" customWidth="1"/>
    <col min="5" max="5" width="8.375" style="1" customWidth="1"/>
    <col min="6" max="6" width="6.75" style="1" customWidth="1"/>
    <col min="7" max="9" width="16.75" style="1" customWidth="1"/>
    <col min="10" max="10" width="64.75" style="1" customWidth="1"/>
    <col min="11" max="16384" width="9" style="1"/>
  </cols>
  <sheetData>
    <row r="1" spans="1:9" ht="36.75" customHeight="1" x14ac:dyDescent="0.4">
      <c r="A1" s="2" t="s">
        <v>20</v>
      </c>
      <c r="G1" s="27"/>
      <c r="H1" s="27"/>
    </row>
    <row r="2" spans="1:9" ht="21" customHeight="1" thickBot="1" x14ac:dyDescent="0.45">
      <c r="A2" s="2"/>
      <c r="G2" s="15"/>
      <c r="H2" s="15"/>
      <c r="I2" s="19" t="s">
        <v>11</v>
      </c>
    </row>
    <row r="3" spans="1:9" ht="86.25" customHeight="1" x14ac:dyDescent="0.4">
      <c r="A3" s="9" t="s">
        <v>9</v>
      </c>
      <c r="B3" s="10" t="s">
        <v>13</v>
      </c>
      <c r="C3" s="11" t="s">
        <v>12</v>
      </c>
      <c r="D3" s="12" t="s">
        <v>10</v>
      </c>
      <c r="E3" s="10" t="s">
        <v>0</v>
      </c>
      <c r="F3" s="10" t="s">
        <v>1</v>
      </c>
      <c r="G3" s="13" t="s">
        <v>4</v>
      </c>
      <c r="H3" s="13" t="s">
        <v>2</v>
      </c>
      <c r="I3" s="14" t="s">
        <v>3</v>
      </c>
    </row>
    <row r="4" spans="1:9" ht="35.25" customHeight="1" x14ac:dyDescent="0.4">
      <c r="A4" s="31" t="s">
        <v>14</v>
      </c>
      <c r="B4" s="3"/>
      <c r="C4" s="3"/>
      <c r="D4" s="3"/>
      <c r="E4" s="4"/>
      <c r="F4" s="4"/>
      <c r="G4" s="4"/>
      <c r="H4" s="4"/>
      <c r="I4" s="16"/>
    </row>
    <row r="5" spans="1:9" ht="35.25" customHeight="1" x14ac:dyDescent="0.4">
      <c r="A5" s="32"/>
      <c r="B5" s="5"/>
      <c r="C5" s="5"/>
      <c r="D5" s="5"/>
      <c r="E5" s="6"/>
      <c r="F5" s="6"/>
      <c r="G5" s="6"/>
      <c r="H5" s="6"/>
      <c r="I5" s="17"/>
    </row>
    <row r="6" spans="1:9" ht="35.25" customHeight="1" x14ac:dyDescent="0.4">
      <c r="A6" s="32"/>
      <c r="B6" s="5"/>
      <c r="C6" s="5"/>
      <c r="D6" s="5"/>
      <c r="E6" s="6"/>
      <c r="F6" s="6"/>
      <c r="G6" s="6"/>
      <c r="H6" s="6"/>
      <c r="I6" s="17"/>
    </row>
    <row r="7" spans="1:9" ht="35.25" customHeight="1" x14ac:dyDescent="0.4">
      <c r="A7" s="32"/>
      <c r="B7" s="5"/>
      <c r="C7" s="5"/>
      <c r="D7" s="5"/>
      <c r="E7" s="6"/>
      <c r="F7" s="6"/>
      <c r="G7" s="6"/>
      <c r="H7" s="6"/>
      <c r="I7" s="17"/>
    </row>
    <row r="8" spans="1:9" ht="35.25" customHeight="1" x14ac:dyDescent="0.4">
      <c r="A8" s="32"/>
      <c r="B8" s="5"/>
      <c r="C8" s="5"/>
      <c r="D8" s="5"/>
      <c r="E8" s="6"/>
      <c r="F8" s="6"/>
      <c r="G8" s="6"/>
      <c r="H8" s="6"/>
      <c r="I8" s="17"/>
    </row>
    <row r="9" spans="1:9" ht="35.25" customHeight="1" thickBot="1" x14ac:dyDescent="0.45">
      <c r="A9" s="32"/>
      <c r="B9" s="7"/>
      <c r="C9" s="7"/>
      <c r="D9" s="7"/>
      <c r="E9" s="8"/>
      <c r="F9" s="8"/>
      <c r="G9" s="8"/>
      <c r="H9" s="8"/>
      <c r="I9" s="18"/>
    </row>
    <row r="10" spans="1:9" ht="35.25" customHeight="1" thickTop="1" x14ac:dyDescent="0.4">
      <c r="A10" s="33"/>
      <c r="B10" s="37" t="s">
        <v>16</v>
      </c>
      <c r="C10" s="37"/>
      <c r="D10" s="37"/>
      <c r="E10" s="37"/>
      <c r="F10" s="37"/>
      <c r="G10" s="21">
        <f>SUM(G4:G9)</f>
        <v>0</v>
      </c>
      <c r="H10" s="21">
        <f>SUM(H4:H9)</f>
        <v>0</v>
      </c>
      <c r="I10" s="22">
        <f>ROUNDDOWN($H10*2/3,-3)</f>
        <v>0</v>
      </c>
    </row>
    <row r="11" spans="1:9" ht="35.25" customHeight="1" x14ac:dyDescent="0.4">
      <c r="A11" s="34" t="s">
        <v>15</v>
      </c>
      <c r="B11" s="3"/>
      <c r="C11" s="3"/>
      <c r="D11" s="3"/>
      <c r="E11" s="4"/>
      <c r="F11" s="4"/>
      <c r="G11" s="4"/>
      <c r="H11" s="4"/>
      <c r="I11" s="16"/>
    </row>
    <row r="12" spans="1:9" ht="35.25" customHeight="1" x14ac:dyDescent="0.4">
      <c r="A12" s="35"/>
      <c r="B12" s="5"/>
      <c r="C12" s="5"/>
      <c r="D12" s="5"/>
      <c r="E12" s="6"/>
      <c r="F12" s="6"/>
      <c r="G12" s="6"/>
      <c r="H12" s="6"/>
      <c r="I12" s="17"/>
    </row>
    <row r="13" spans="1:9" ht="35.25" customHeight="1" x14ac:dyDescent="0.4">
      <c r="A13" s="35"/>
      <c r="B13" s="5"/>
      <c r="C13" s="5"/>
      <c r="D13" s="5"/>
      <c r="E13" s="6"/>
      <c r="F13" s="6"/>
      <c r="G13" s="6"/>
      <c r="H13" s="6"/>
      <c r="I13" s="17"/>
    </row>
    <row r="14" spans="1:9" ht="35.25" customHeight="1" x14ac:dyDescent="0.4">
      <c r="A14" s="35"/>
      <c r="B14" s="5"/>
      <c r="C14" s="5"/>
      <c r="D14" s="5"/>
      <c r="E14" s="6"/>
      <c r="F14" s="6"/>
      <c r="G14" s="6"/>
      <c r="H14" s="6"/>
      <c r="I14" s="17"/>
    </row>
    <row r="15" spans="1:9" ht="35.25" customHeight="1" x14ac:dyDescent="0.4">
      <c r="A15" s="35"/>
      <c r="B15" s="5"/>
      <c r="C15" s="5"/>
      <c r="D15" s="5"/>
      <c r="E15" s="6"/>
      <c r="F15" s="6"/>
      <c r="G15" s="6"/>
      <c r="H15" s="6"/>
      <c r="I15" s="17"/>
    </row>
    <row r="16" spans="1:9" ht="35.25" customHeight="1" thickBot="1" x14ac:dyDescent="0.45">
      <c r="A16" s="35"/>
      <c r="B16" s="7"/>
      <c r="C16" s="7"/>
      <c r="D16" s="7"/>
      <c r="E16" s="8"/>
      <c r="F16" s="8"/>
      <c r="G16" s="8"/>
      <c r="H16" s="8"/>
      <c r="I16" s="18"/>
    </row>
    <row r="17" spans="1:10" ht="35.25" customHeight="1" thickTop="1" thickBot="1" x14ac:dyDescent="0.45">
      <c r="A17" s="36"/>
      <c r="B17" s="38" t="s">
        <v>17</v>
      </c>
      <c r="C17" s="38"/>
      <c r="D17" s="38"/>
      <c r="E17" s="38"/>
      <c r="F17" s="38"/>
      <c r="G17" s="20">
        <f>SUM(G11:G16)</f>
        <v>0</v>
      </c>
      <c r="H17" s="20">
        <f>SUM(H11:H16)</f>
        <v>0</v>
      </c>
      <c r="I17" s="23">
        <f>ROUNDDOWN($H17*2/3,-3)</f>
        <v>0</v>
      </c>
    </row>
    <row r="18" spans="1:10" ht="63" customHeight="1" thickTop="1" thickBot="1" x14ac:dyDescent="0.45">
      <c r="A18" s="28" t="s">
        <v>18</v>
      </c>
      <c r="B18" s="29"/>
      <c r="C18" s="29"/>
      <c r="D18" s="29"/>
      <c r="E18" s="29"/>
      <c r="F18" s="30"/>
      <c r="G18" s="25">
        <f>G4+G11</f>
        <v>0</v>
      </c>
      <c r="H18" s="25">
        <f>H4+H11</f>
        <v>0</v>
      </c>
      <c r="I18" s="26">
        <f>I10+I17</f>
        <v>0</v>
      </c>
      <c r="J18" s="24" t="s">
        <v>19</v>
      </c>
    </row>
    <row r="20" spans="1:10" x14ac:dyDescent="0.4">
      <c r="A20" s="1" t="s">
        <v>5</v>
      </c>
    </row>
    <row r="21" spans="1:10" x14ac:dyDescent="0.4">
      <c r="A21" s="1" t="s">
        <v>6</v>
      </c>
    </row>
    <row r="22" spans="1:10" x14ac:dyDescent="0.4">
      <c r="A22" s="1" t="s">
        <v>7</v>
      </c>
    </row>
    <row r="23" spans="1:10" x14ac:dyDescent="0.4">
      <c r="A23" s="1" t="s">
        <v>8</v>
      </c>
    </row>
  </sheetData>
  <mergeCells count="6">
    <mergeCell ref="G1:H1"/>
    <mergeCell ref="A18:F18"/>
    <mergeCell ref="A4:A10"/>
    <mergeCell ref="A11:A17"/>
    <mergeCell ref="B10:F10"/>
    <mergeCell ref="B17:F17"/>
  </mergeCells>
  <phoneticPr fontId="2"/>
  <dataValidations count="1">
    <dataValidation type="whole" errorStyle="warning" operator="lessThanOrEqual" allowBlank="1" showInputMessage="1" showErrorMessage="1" errorTitle="補助金上限額（150万円）を超過しています" error="補助金予定額の合計が上限150万円を超えております。_x000a_合計額が150万円以内になるよう、補助金予定額の小計①（セルI10）または小計②（セルI17）を手入力で修正ください。" sqref="I18" xr:uid="{F4AC5273-8A17-41ED-BFF9-E8B2F667B82A}">
      <formula1>1500000</formula1>
    </dataValidation>
  </dataValidations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経費明細表（別紙1）</vt:lpstr>
      <vt:lpstr>'経費明細表（別紙1）'!Print_Area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渡邊　麻里奈</cp:lastModifiedBy>
  <cp:lastPrinted>2023-03-17T11:49:24Z</cp:lastPrinted>
  <dcterms:created xsi:type="dcterms:W3CDTF">2021-03-30T09:53:54Z</dcterms:created>
  <dcterms:modified xsi:type="dcterms:W3CDTF">2023-03-17T13:01:31Z</dcterms:modified>
</cp:coreProperties>
</file>