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1ACEFBC2-29C4-4B85-9C16-22404D11331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(1)事業計画名(2)目標値(3)売上計画 " sheetId="13" r:id="rId1"/>
    <sheet name="(4)経費計画 (保護)" sheetId="11" r:id="rId2"/>
    <sheet name="(4)経費計画（個人事業主向け入力方法））" sheetId="12" r:id="rId3"/>
  </sheets>
  <definedNames>
    <definedName name="_xlnm.Print_Area" localSheetId="0">'(1)事業計画名(2)目標値(3)売上計画 '!$A$1:$AO$36</definedName>
    <definedName name="_xlnm.Print_Area" localSheetId="1">'(4)経費計画 (保護)'!$A$1:$G$22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3" l="1"/>
  <c r="D9" i="11" l="1"/>
  <c r="D11" i="11" s="1"/>
  <c r="E9" i="11"/>
  <c r="E11" i="11" s="1"/>
  <c r="F9" i="11"/>
  <c r="F11" i="11" s="1"/>
  <c r="F15" i="11" s="1"/>
  <c r="F17" i="11" s="1"/>
  <c r="G9" i="11"/>
  <c r="G11" i="11" s="1"/>
  <c r="G15" i="11" s="1"/>
  <c r="G17" i="11" s="1"/>
  <c r="E15" i="11" l="1"/>
  <c r="E17" i="11" s="1"/>
  <c r="D15" i="11"/>
  <c r="D17" i="11" s="1"/>
  <c r="U1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5" authorId="0" shapeId="0" xr:uid="{B91FE193-4469-49E5-966E-AAD8B15BD5AD}">
      <text>
        <r>
          <rPr>
            <b/>
            <sz val="9"/>
            <color indexed="8"/>
            <rFont val="MS P ゴシック"/>
            <family val="3"/>
            <charset val="128"/>
          </rPr>
          <t>別紙１ 補助事業計画書に記載の「補助事業テーマ」と同一内容を記載してください。</t>
        </r>
      </text>
    </comment>
    <comment ref="U10" authorId="0" shapeId="0" xr:uid="{3DD6E748-628D-4578-B2BA-AA687A903DA0}">
      <text>
        <r>
          <rPr>
            <b/>
            <sz val="9"/>
            <color indexed="81"/>
            <rFont val="MS P ゴシック"/>
            <family val="3"/>
            <charset val="128"/>
          </rPr>
          <t>（４）経費計画から自動入力されます</t>
        </r>
      </text>
    </comment>
    <comment ref="U11" authorId="0" shapeId="0" xr:uid="{9EEF6D78-D267-4BEA-8102-BA441B3FC947}">
      <text>
        <r>
          <rPr>
            <b/>
            <sz val="9"/>
            <color indexed="81"/>
            <rFont val="MS P ゴシック"/>
            <family val="3"/>
            <charset val="128"/>
          </rPr>
          <t>（４）経費計画から自動入力されます</t>
        </r>
      </text>
    </comment>
  </commentList>
</comments>
</file>

<file path=xl/sharedStrings.xml><?xml version="1.0" encoding="utf-8"?>
<sst xmlns="http://schemas.openxmlformats.org/spreadsheetml/2006/main" count="64" uniqueCount="56">
  <si>
    <t>計画</t>
    <rPh sb="0" eb="2">
      <t>ケイカク</t>
    </rPh>
    <phoneticPr fontId="1"/>
  </si>
  <si>
    <t>実績</t>
    <rPh sb="0" eb="2">
      <t>ジッセキ</t>
    </rPh>
    <phoneticPr fontId="1"/>
  </si>
  <si>
    <t>④販売費及び
一般管理費</t>
    <phoneticPr fontId="1"/>
  </si>
  <si>
    <t>③売上総利益
（①－②）</t>
    <phoneticPr fontId="1"/>
  </si>
  <si>
    <t>⑤営業利益
（③ー④）</t>
    <phoneticPr fontId="1"/>
  </si>
  <si>
    <t>・従業員数について就業時間による調整を行いましたか。</t>
    <phoneticPr fontId="1"/>
  </si>
  <si>
    <t>（単位：千円）</t>
    <rPh sb="1" eb="3">
      <t>タンイ</t>
    </rPh>
    <rPh sb="4" eb="6">
      <t>センエン</t>
    </rPh>
    <phoneticPr fontId="1"/>
  </si>
  <si>
    <t>経営の向上の程度を示す指標</t>
    <rPh sb="0" eb="2">
      <t>ケイエイ</t>
    </rPh>
    <rPh sb="3" eb="5">
      <t>コウジョウ</t>
    </rPh>
    <rPh sb="6" eb="8">
      <t>テイド</t>
    </rPh>
    <rPh sb="9" eb="10">
      <t>シメ</t>
    </rPh>
    <rPh sb="11" eb="13">
      <t>シヒョウ</t>
    </rPh>
    <phoneticPr fontId="1"/>
  </si>
  <si>
    <t>現状</t>
    <rPh sb="0" eb="2">
      <t>ゲンジョウ</t>
    </rPh>
    <phoneticPr fontId="1"/>
  </si>
  <si>
    <t>（％）</t>
    <phoneticPr fontId="12"/>
  </si>
  <si>
    <t>（千円）</t>
    <rPh sb="1" eb="3">
      <t>センエン</t>
    </rPh>
    <phoneticPr fontId="12"/>
  </si>
  <si>
    <t>①</t>
    <phoneticPr fontId="1"/>
  </si>
  <si>
    <t>②</t>
    <phoneticPr fontId="1"/>
  </si>
  <si>
    <t>（２）達成すべき事業目標数値</t>
    <rPh sb="3" eb="5">
      <t>タッセイ</t>
    </rPh>
    <rPh sb="8" eb="10">
      <t>ジギョウ</t>
    </rPh>
    <rPh sb="10" eb="12">
      <t>モクヒョウ</t>
    </rPh>
    <rPh sb="12" eb="14">
      <t>スウチ</t>
    </rPh>
    <phoneticPr fontId="12"/>
  </si>
  <si>
    <t>（３）売上計画</t>
    <rPh sb="3" eb="5">
      <t>ウリアゲ</t>
    </rPh>
    <rPh sb="5" eb="7">
      <t>ケイカク</t>
    </rPh>
    <phoneticPr fontId="12"/>
  </si>
  <si>
    <t>千円</t>
    <rPh sb="0" eb="2">
      <t>センエン</t>
    </rPh>
    <phoneticPr fontId="1"/>
  </si>
  <si>
    <t>％</t>
    <phoneticPr fontId="1"/>
  </si>
  <si>
    <t>※</t>
    <phoneticPr fontId="1"/>
  </si>
  <si>
    <t>(　年　月決算)</t>
    <rPh sb="5" eb="7">
      <t>ケッサン</t>
    </rPh>
    <phoneticPr fontId="1"/>
  </si>
  <si>
    <t>回答</t>
    <rPh sb="0" eb="2">
      <t>カイトウ</t>
    </rPh>
    <phoneticPr fontId="1"/>
  </si>
  <si>
    <t>入力時のチェック</t>
    <phoneticPr fontId="1"/>
  </si>
  <si>
    <t>項目</t>
    <rPh sb="0" eb="2">
      <t>コウモク</t>
    </rPh>
    <phoneticPr fontId="1"/>
  </si>
  <si>
    <t>・人数、人件費に短時間労働者に対する費用を算入しましたか。</t>
    <phoneticPr fontId="1"/>
  </si>
  <si>
    <t>⑥給与支給総額</t>
    <phoneticPr fontId="1"/>
  </si>
  <si>
    <t>⑦人件費</t>
    <phoneticPr fontId="1"/>
  </si>
  <si>
    <t>⑧減価償却費</t>
    <phoneticPr fontId="1"/>
  </si>
  <si>
    <t>⑩従業員数</t>
    <phoneticPr fontId="1"/>
  </si>
  <si>
    <t>⑪一人当たりの付加価値額
(⑨÷⑩)</t>
    <phoneticPr fontId="1"/>
  </si>
  <si>
    <t>・役員を除きましたか。</t>
    <phoneticPr fontId="1"/>
  </si>
  <si>
    <t>⑥⑦⑩</t>
    <phoneticPr fontId="1"/>
  </si>
  <si>
    <t>⑩</t>
    <phoneticPr fontId="1"/>
  </si>
  <si>
    <t>本補助事業で対象となる施設についてご記載ください。</t>
    <rPh sb="0" eb="1">
      <t>ジホン</t>
    </rPh>
    <rPh sb="1" eb="5">
      <t>ホジョジギョウ</t>
    </rPh>
    <rPh sb="6" eb="8">
      <t>タイショウ</t>
    </rPh>
    <rPh sb="11" eb="13">
      <t>シセツ</t>
    </rPh>
    <rPh sb="18" eb="20">
      <t>キサイ</t>
    </rPh>
    <phoneticPr fontId="1"/>
  </si>
  <si>
    <t>取組内容に即して、「提供・販売予定単価及びその根拠」「３年間の提供・販売予定数量やその根拠」等を</t>
    <rPh sb="0" eb="2">
      <t>トリクミ</t>
    </rPh>
    <rPh sb="2" eb="4">
      <t>ナイヨウ</t>
    </rPh>
    <rPh sb="5" eb="6">
      <t>ソク</t>
    </rPh>
    <rPh sb="10" eb="12">
      <t>テイキョウ</t>
    </rPh>
    <rPh sb="13" eb="15">
      <t>ハンバイ</t>
    </rPh>
    <rPh sb="15" eb="17">
      <t>ヨテイ</t>
    </rPh>
    <rPh sb="17" eb="19">
      <t>タンカ</t>
    </rPh>
    <rPh sb="19" eb="20">
      <t>オヨ</t>
    </rPh>
    <rPh sb="23" eb="25">
      <t>コンキョ</t>
    </rPh>
    <rPh sb="28" eb="30">
      <t>ネンカン</t>
    </rPh>
    <rPh sb="31" eb="33">
      <t>テイキョウ</t>
    </rPh>
    <rPh sb="34" eb="36">
      <t>ハンバイ</t>
    </rPh>
    <rPh sb="36" eb="38">
      <t>ヨテイ</t>
    </rPh>
    <rPh sb="38" eb="40">
      <t>スウリョウ</t>
    </rPh>
    <rPh sb="43" eb="45">
      <t>コンキョ</t>
    </rPh>
    <rPh sb="46" eb="47">
      <t>トウ</t>
    </rPh>
    <phoneticPr fontId="1"/>
  </si>
  <si>
    <t>⑨付加価値額
（⑤＋⑦＋⑧）</t>
    <phoneticPr fontId="1"/>
  </si>
  <si>
    <t>（１）補助事業テーマ</t>
    <rPh sb="3" eb="5">
      <t>ホジョ</t>
    </rPh>
    <rPh sb="5" eb="7">
      <t>ジギョウ</t>
    </rPh>
    <phoneticPr fontId="12"/>
  </si>
  <si>
    <t>別紙２（第１号様式に添付）</t>
    <rPh sb="0" eb="2">
      <t>ベッシ</t>
    </rPh>
    <rPh sb="4" eb="5">
      <t>ダイ</t>
    </rPh>
    <rPh sb="6" eb="7">
      <t>ゴウ</t>
    </rPh>
    <rPh sb="7" eb="9">
      <t>ヨウシキ</t>
    </rPh>
    <rPh sb="10" eb="12">
      <t>テンプ</t>
    </rPh>
    <phoneticPr fontId="1"/>
  </si>
  <si>
    <t>（取組内容を30文字以内で簡潔に記載してください。）</t>
    <rPh sb="1" eb="5">
      <t>トリクミナイヨウ</t>
    </rPh>
    <rPh sb="8" eb="10">
      <t>モジ</t>
    </rPh>
    <rPh sb="10" eb="12">
      <t>イナイ</t>
    </rPh>
    <rPh sb="13" eb="15">
      <t>カンケツ</t>
    </rPh>
    <rPh sb="16" eb="18">
      <t>キサイ</t>
    </rPh>
    <phoneticPr fontId="1"/>
  </si>
  <si>
    <t>宿泊施設経営力向上推進事業　経営改善計画書</t>
    <rPh sb="14" eb="16">
      <t>ケイエイ</t>
    </rPh>
    <rPh sb="16" eb="18">
      <t>カイゼン</t>
    </rPh>
    <rPh sb="18" eb="21">
      <t>ケイカクショ</t>
    </rPh>
    <phoneticPr fontId="1"/>
  </si>
  <si>
    <t>事業実施後の目標伸び率</t>
    <rPh sb="0" eb="2">
      <t>モクヒョウ</t>
    </rPh>
    <rPh sb="2" eb="3">
      <t>ノ</t>
    </rPh>
    <phoneticPr fontId="12"/>
  </si>
  <si>
    <t>注１</t>
    <rPh sb="0" eb="1">
      <t>チュウ</t>
    </rPh>
    <phoneticPr fontId="1"/>
  </si>
  <si>
    <t>注２</t>
    <rPh sb="0" eb="1">
      <t>チュウ</t>
    </rPh>
    <phoneticPr fontId="1"/>
  </si>
  <si>
    <r>
      <t xml:space="preserve">宿泊施設の収益力向上に関する目標
</t>
    </r>
    <r>
      <rPr>
        <sz val="9"/>
        <color theme="1"/>
        <rFont val="ＭＳ ゴシック"/>
        <family val="3"/>
        <charset val="128"/>
      </rPr>
      <t>【従業員１人あたりの付加価値額（(4)⑪）】</t>
    </r>
    <rPh sb="0" eb="2">
      <t>シュクハク</t>
    </rPh>
    <rPh sb="2" eb="4">
      <t>シセツ</t>
    </rPh>
    <rPh sb="5" eb="7">
      <t>シュウエキ</t>
    </rPh>
    <rPh sb="7" eb="8">
      <t>リョク</t>
    </rPh>
    <rPh sb="8" eb="10">
      <t>コウジョウ</t>
    </rPh>
    <rPh sb="11" eb="12">
      <t>カン</t>
    </rPh>
    <rPh sb="14" eb="16">
      <t>モクヒョウ</t>
    </rPh>
    <rPh sb="18" eb="21">
      <t>ジュウギョウイン</t>
    </rPh>
    <rPh sb="22" eb="23">
      <t>ニン</t>
    </rPh>
    <rPh sb="27" eb="32">
      <t>フカカチガク</t>
    </rPh>
    <phoneticPr fontId="1"/>
  </si>
  <si>
    <t>ご記載ください。</t>
    <rPh sb="1" eb="3">
      <t>キサイ</t>
    </rPh>
    <phoneticPr fontId="1"/>
  </si>
  <si>
    <t>「(4)経費計画」の売上の根拠となる内容についてご記載ください。</t>
    <rPh sb="4" eb="6">
      <t>ケイヒ</t>
    </rPh>
    <rPh sb="6" eb="8">
      <t>ケイカク</t>
    </rPh>
    <rPh sb="10" eb="12">
      <t>ウリアゲ</t>
    </rPh>
    <rPh sb="13" eb="15">
      <t>コンキョ</t>
    </rPh>
    <rPh sb="18" eb="20">
      <t>ナイヨウ</t>
    </rPh>
    <rPh sb="25" eb="27">
      <t>キサイ</t>
    </rPh>
    <phoneticPr fontId="1"/>
  </si>
  <si>
    <t>直近決算期</t>
    <rPh sb="2" eb="4">
      <t>ケッサン</t>
    </rPh>
    <phoneticPr fontId="1"/>
  </si>
  <si>
    <t>直近決算期の１期後</t>
    <rPh sb="0" eb="2">
      <t>チョッキン</t>
    </rPh>
    <rPh sb="2" eb="4">
      <t>ケッサン</t>
    </rPh>
    <rPh sb="4" eb="5">
      <t>キ</t>
    </rPh>
    <rPh sb="7" eb="8">
      <t>キ</t>
    </rPh>
    <phoneticPr fontId="1"/>
  </si>
  <si>
    <t>直近決算期の２期後</t>
    <rPh sb="0" eb="2">
      <t>チョッキン</t>
    </rPh>
    <rPh sb="2" eb="4">
      <t>ケッサン</t>
    </rPh>
    <rPh sb="4" eb="5">
      <t>キ</t>
    </rPh>
    <rPh sb="7" eb="8">
      <t>キ</t>
    </rPh>
    <phoneticPr fontId="1"/>
  </si>
  <si>
    <t>直近決算期の３期後</t>
    <rPh sb="0" eb="2">
      <t>チョッキン</t>
    </rPh>
    <rPh sb="2" eb="4">
      <t>ケッサン</t>
    </rPh>
    <rPh sb="4" eb="5">
      <t>キ</t>
    </rPh>
    <rPh sb="7" eb="8">
      <t>キ</t>
    </rPh>
    <phoneticPr fontId="1"/>
  </si>
  <si>
    <r>
      <t xml:space="preserve">従業員の待遇改善に関する目標
</t>
    </r>
    <r>
      <rPr>
        <sz val="9"/>
        <color theme="1"/>
        <rFont val="ＭＳ ゴシック"/>
        <family val="3"/>
        <charset val="128"/>
      </rPr>
      <t>【給与支給総額（(4)⑥）】</t>
    </r>
    <rPh sb="0" eb="3">
      <t>ジュウギョウイン</t>
    </rPh>
    <rPh sb="4" eb="6">
      <t>タイグウ</t>
    </rPh>
    <rPh sb="6" eb="8">
      <t>カイゼン</t>
    </rPh>
    <rPh sb="9" eb="10">
      <t>カン</t>
    </rPh>
    <rPh sb="12" eb="14">
      <t>モクヒョウ</t>
    </rPh>
    <rPh sb="16" eb="18">
      <t>キュウヨ</t>
    </rPh>
    <rPh sb="18" eb="20">
      <t>シキュウ</t>
    </rPh>
    <rPh sb="20" eb="22">
      <t>ソウガク</t>
    </rPh>
    <phoneticPr fontId="1"/>
  </si>
  <si>
    <t>本補助金申請時の直近決算期の給与支給総額と比べ、2.0％以上の増加を目標として設定すること。</t>
    <rPh sb="0" eb="1">
      <t>ホン</t>
    </rPh>
    <rPh sb="1" eb="4">
      <t>ホジョキン</t>
    </rPh>
    <rPh sb="4" eb="7">
      <t>シンセイジ</t>
    </rPh>
    <rPh sb="8" eb="10">
      <t>チョッキン</t>
    </rPh>
    <rPh sb="10" eb="13">
      <t>ケッサンキ</t>
    </rPh>
    <rPh sb="14" eb="16">
      <t>キュウヨ</t>
    </rPh>
    <rPh sb="16" eb="18">
      <t>シキュウ</t>
    </rPh>
    <rPh sb="18" eb="20">
      <t>ソウガク</t>
    </rPh>
    <rPh sb="21" eb="22">
      <t>クラ</t>
    </rPh>
    <rPh sb="28" eb="30">
      <t>イジョウ</t>
    </rPh>
    <rPh sb="31" eb="33">
      <t>ゾウカ</t>
    </rPh>
    <rPh sb="34" eb="36">
      <t>モクヒョウ</t>
    </rPh>
    <rPh sb="39" eb="41">
      <t>セッテイ</t>
    </rPh>
    <phoneticPr fontId="1"/>
  </si>
  <si>
    <t>補助事業終了（補助金の対象として計上した経費の内、最後に支払われたものの引き落としがあった日時をい</t>
    <rPh sb="0" eb="2">
      <t>ホジョ</t>
    </rPh>
    <rPh sb="2" eb="4">
      <t>ジギョウ</t>
    </rPh>
    <rPh sb="4" eb="6">
      <t>シュウリョウ</t>
    </rPh>
    <rPh sb="7" eb="10">
      <t>ホジョキン</t>
    </rPh>
    <rPh sb="11" eb="13">
      <t>タイショウ</t>
    </rPh>
    <rPh sb="16" eb="18">
      <t>ケイジョウ</t>
    </rPh>
    <rPh sb="20" eb="22">
      <t>ケイヒ</t>
    </rPh>
    <rPh sb="23" eb="24">
      <t>ウチ</t>
    </rPh>
    <rPh sb="25" eb="27">
      <t>サイゴ</t>
    </rPh>
    <rPh sb="28" eb="30">
      <t>シハラ</t>
    </rPh>
    <rPh sb="36" eb="37">
      <t>ヒ</t>
    </rPh>
    <rPh sb="38" eb="39">
      <t>オ</t>
    </rPh>
    <rPh sb="45" eb="47">
      <t>ニチジ</t>
    </rPh>
    <phoneticPr fontId="1"/>
  </si>
  <si>
    <t>う。）後に初めて到来する事業年度における目標伸び率を記載すること。</t>
    <rPh sb="3" eb="4">
      <t>ゴ</t>
    </rPh>
    <rPh sb="5" eb="6">
      <t>ハジ</t>
    </rPh>
    <rPh sb="8" eb="10">
      <t>トウライ</t>
    </rPh>
    <rPh sb="12" eb="14">
      <t>ジギョウ</t>
    </rPh>
    <rPh sb="14" eb="16">
      <t>ネンド</t>
    </rPh>
    <rPh sb="20" eb="22">
      <t>モクヒョウ</t>
    </rPh>
    <rPh sb="22" eb="23">
      <t>ノ</t>
    </rPh>
    <rPh sb="24" eb="25">
      <t>リツ</t>
    </rPh>
    <rPh sb="26" eb="28">
      <t>キサイ</t>
    </rPh>
    <phoneticPr fontId="1"/>
  </si>
  <si>
    <t>⑥</t>
    <phoneticPr fontId="1"/>
  </si>
  <si>
    <t>②売上原価</t>
    <phoneticPr fontId="1"/>
  </si>
  <si>
    <t>（４）経費計画</t>
    <rPh sb="3" eb="5">
      <t>ケイヒ</t>
    </rPh>
    <rPh sb="5" eb="7">
      <t>ケイカク</t>
    </rPh>
    <phoneticPr fontId="12"/>
  </si>
  <si>
    <t>①売上高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</si>
</sst>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,##0_ ;[Red]\-#,##0\ "/>
    <numFmt numFmtId="178" formatCode="0_);[Red]\(0\)"/>
    <numFmt numFmtId="179" formatCode="#,##0_);[Red]\(#,##0\)"/>
    <numFmt numFmtId="180" formatCode="#,##0_ "/>
    <numFmt numFmtId="181" formatCode="#,##0.0_ 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 Light"/>
      <family val="3"/>
      <charset val="128"/>
      <scheme val="major"/>
    </font>
    <font>
      <sz val="10"/>
      <color theme="1"/>
      <name val="Yu Gothic Light"/>
      <family val="3"/>
      <charset val="128"/>
      <scheme val="major"/>
    </font>
    <font>
      <b/>
      <sz val="8"/>
      <color theme="1"/>
      <name val="Yu Gothic Light"/>
      <family val="3"/>
      <charset val="128"/>
      <scheme val="major"/>
    </font>
    <font>
      <b/>
      <sz val="10"/>
      <color theme="1"/>
      <name val="Yu Gothic Light"/>
      <family val="3"/>
      <charset val="128"/>
      <scheme val="major"/>
    </font>
    <font>
      <sz val="11"/>
      <color rgb="FFFF0000"/>
      <name val="Yu Gothic Light"/>
      <family val="3"/>
      <charset val="128"/>
      <scheme val="major"/>
    </font>
    <font>
      <b/>
      <sz val="11"/>
      <color theme="1"/>
      <name val="Yu Gothic Light"/>
      <family val="3"/>
      <charset val="128"/>
      <scheme val="major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Yu Gothic Light"/>
      <family val="3"/>
      <charset val="128"/>
      <scheme val="major"/>
    </font>
    <font>
      <b/>
      <sz val="8"/>
      <name val="Yu Gothic Light"/>
      <family val="3"/>
      <charset val="128"/>
      <scheme val="major"/>
    </font>
    <font>
      <sz val="10"/>
      <name val="Yu Gothic Light"/>
      <family val="3"/>
      <charset val="128"/>
      <scheme val="maj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HGPｺﾞｼｯｸE"/>
      <family val="3"/>
      <charset val="128"/>
    </font>
    <font>
      <sz val="10.5"/>
      <color rgb="FF0000CC"/>
      <name val="HGPｺﾞｼｯｸE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52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/>
    <xf numFmtId="0" fontId="7" fillId="0" borderId="0" xfId="0" applyFont="1" applyProtection="1">
      <protection locked="0"/>
    </xf>
    <xf numFmtId="38" fontId="6" fillId="5" borderId="12" xfId="1" applyFont="1" applyFill="1" applyBorder="1" applyAlignment="1" applyProtection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9" fillId="0" borderId="0" xfId="3" applyFont="1" applyAlignment="1">
      <alignment horizontal="left"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horizontal="right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applyFont="1" applyAlignment="1" applyProtection="1">
      <alignment horizontal="left" vertical="center"/>
      <protection locked="0"/>
    </xf>
    <xf numFmtId="38" fontId="3" fillId="0" borderId="0" xfId="1" applyFont="1" applyAlignment="1" applyProtection="1">
      <protection locked="0"/>
    </xf>
    <xf numFmtId="38" fontId="3" fillId="0" borderId="0" xfId="1" applyFont="1" applyFill="1" applyAlignment="1" applyProtection="1">
      <protection locked="0"/>
    </xf>
    <xf numFmtId="38" fontId="4" fillId="0" borderId="17" xfId="1" applyFont="1" applyFill="1" applyBorder="1" applyAlignment="1" applyProtection="1">
      <alignment horizontal="center"/>
      <protection locked="0"/>
    </xf>
    <xf numFmtId="38" fontId="4" fillId="0" borderId="16" xfId="1" applyFont="1" applyFill="1" applyBorder="1" applyAlignment="1" applyProtection="1">
      <alignment horizontal="center"/>
      <protection locked="0"/>
    </xf>
    <xf numFmtId="38" fontId="4" fillId="0" borderId="14" xfId="1" applyFont="1" applyFill="1" applyBorder="1" applyAlignment="1" applyProtection="1">
      <alignment horizontal="center"/>
      <protection locked="0"/>
    </xf>
    <xf numFmtId="0" fontId="19" fillId="0" borderId="0" xfId="3" applyFont="1" applyAlignment="1">
      <alignment horizontal="left" vertical="center"/>
    </xf>
    <xf numFmtId="0" fontId="9" fillId="0" borderId="0" xfId="3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26" xfId="3" applyFont="1" applyBorder="1">
      <alignment vertical="center"/>
    </xf>
    <xf numFmtId="0" fontId="15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vertical="top"/>
    </xf>
    <xf numFmtId="0" fontId="0" fillId="0" borderId="0" xfId="0" applyAlignment="1">
      <alignment vertical="top"/>
    </xf>
    <xf numFmtId="0" fontId="25" fillId="0" borderId="26" xfId="3" applyFont="1" applyBorder="1" applyAlignment="1">
      <alignment horizontal="left" vertical="center"/>
    </xf>
    <xf numFmtId="0" fontId="24" fillId="0" borderId="28" xfId="0" applyFont="1" applyBorder="1" applyAlignment="1">
      <alignment vertical="center"/>
    </xf>
    <xf numFmtId="0" fontId="0" fillId="0" borderId="29" xfId="0" applyBorder="1"/>
    <xf numFmtId="0" fontId="25" fillId="0" borderId="0" xfId="3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77" fontId="4" fillId="3" borderId="12" xfId="1" applyNumberFormat="1" applyFont="1" applyFill="1" applyBorder="1" applyAlignment="1" applyProtection="1">
      <alignment horizontal="right" vertical="center" wrapText="1"/>
    </xf>
    <xf numFmtId="177" fontId="4" fillId="3" borderId="18" xfId="1" applyNumberFormat="1" applyFont="1" applyFill="1" applyBorder="1" applyAlignment="1" applyProtection="1">
      <alignment horizontal="right" vertical="center" wrapText="1"/>
    </xf>
    <xf numFmtId="177" fontId="4" fillId="3" borderId="19" xfId="1" applyNumberFormat="1" applyFont="1" applyFill="1" applyBorder="1" applyAlignment="1" applyProtection="1">
      <alignment horizontal="right" vertical="center" wrapText="1"/>
    </xf>
    <xf numFmtId="177" fontId="4" fillId="3" borderId="40" xfId="1" applyNumberFormat="1" applyFont="1" applyFill="1" applyBorder="1" applyAlignment="1" applyProtection="1">
      <alignment horizontal="right" vertical="center" wrapText="1"/>
    </xf>
    <xf numFmtId="177" fontId="4" fillId="3" borderId="12" xfId="1" applyNumberFormat="1" applyFont="1" applyFill="1" applyBorder="1" applyAlignment="1" applyProtection="1">
      <alignment vertical="center" wrapText="1"/>
    </xf>
    <xf numFmtId="177" fontId="4" fillId="3" borderId="18" xfId="1" applyNumberFormat="1" applyFont="1" applyFill="1" applyBorder="1" applyAlignment="1" applyProtection="1">
      <alignment vertical="center" wrapText="1"/>
    </xf>
    <xf numFmtId="177" fontId="4" fillId="3" borderId="19" xfId="1" applyNumberFormat="1" applyFont="1" applyFill="1" applyBorder="1" applyAlignment="1" applyProtection="1">
      <alignment vertical="center" wrapText="1"/>
    </xf>
    <xf numFmtId="177" fontId="4" fillId="3" borderId="40" xfId="1" applyNumberFormat="1" applyFont="1" applyFill="1" applyBorder="1" applyAlignment="1" applyProtection="1">
      <alignment vertical="center" wrapText="1"/>
    </xf>
    <xf numFmtId="178" fontId="4" fillId="2" borderId="19" xfId="1" applyNumberFormat="1" applyFont="1" applyFill="1" applyBorder="1" applyAlignment="1" applyProtection="1">
      <alignment horizontal="right" vertical="center" wrapText="1"/>
      <protection locked="0"/>
    </xf>
    <xf numFmtId="178" fontId="4" fillId="2" borderId="40" xfId="1" applyNumberFormat="1" applyFont="1" applyFill="1" applyBorder="1" applyAlignment="1" applyProtection="1">
      <alignment horizontal="right" vertical="center" wrapText="1"/>
      <protection locked="0"/>
    </xf>
    <xf numFmtId="178" fontId="4" fillId="6" borderId="18" xfId="1" applyNumberFormat="1" applyFont="1" applyFill="1" applyBorder="1" applyAlignment="1" applyProtection="1">
      <alignment horizontal="right" vertical="center" wrapText="1"/>
      <protection locked="0"/>
    </xf>
    <xf numFmtId="179" fontId="4" fillId="6" borderId="12" xfId="1" applyNumberFormat="1" applyFont="1" applyFill="1" applyBorder="1" applyAlignment="1" applyProtection="1">
      <alignment horizontal="right" vertical="center" wrapText="1"/>
      <protection locked="0"/>
    </xf>
    <xf numFmtId="179" fontId="4" fillId="2" borderId="18" xfId="1" applyNumberFormat="1" applyFont="1" applyFill="1" applyBorder="1" applyAlignment="1" applyProtection="1">
      <alignment horizontal="right" vertical="center" wrapText="1"/>
      <protection locked="0"/>
    </xf>
    <xf numFmtId="179" fontId="4" fillId="2" borderId="19" xfId="1" applyNumberFormat="1" applyFont="1" applyFill="1" applyBorder="1" applyAlignment="1" applyProtection="1">
      <alignment horizontal="right" vertical="center" wrapText="1"/>
      <protection locked="0"/>
    </xf>
    <xf numFmtId="179" fontId="4" fillId="2" borderId="40" xfId="1" applyNumberFormat="1" applyFont="1" applyFill="1" applyBorder="1" applyAlignment="1" applyProtection="1">
      <alignment horizontal="right" vertical="center" wrapText="1"/>
      <protection locked="0"/>
    </xf>
    <xf numFmtId="179" fontId="4" fillId="3" borderId="12" xfId="1" applyNumberFormat="1" applyFont="1" applyFill="1" applyBorder="1" applyAlignment="1" applyProtection="1">
      <alignment horizontal="right" vertical="center" wrapText="1"/>
    </xf>
    <xf numFmtId="179" fontId="4" fillId="3" borderId="18" xfId="1" applyNumberFormat="1" applyFont="1" applyFill="1" applyBorder="1" applyAlignment="1" applyProtection="1">
      <alignment horizontal="right" vertical="center" wrapText="1"/>
    </xf>
    <xf numFmtId="179" fontId="4" fillId="3" borderId="19" xfId="1" applyNumberFormat="1" applyFont="1" applyFill="1" applyBorder="1" applyAlignment="1" applyProtection="1">
      <alignment horizontal="right" vertical="center" wrapText="1"/>
    </xf>
    <xf numFmtId="179" fontId="4" fillId="3" borderId="40" xfId="1" applyNumberFormat="1" applyFont="1" applyFill="1" applyBorder="1" applyAlignment="1" applyProtection="1">
      <alignment horizontal="right" vertical="center" wrapText="1"/>
    </xf>
    <xf numFmtId="179" fontId="4" fillId="2" borderId="18" xfId="2" applyNumberFormat="1" applyFont="1" applyFill="1" applyBorder="1" applyAlignment="1" applyProtection="1">
      <alignment horizontal="right" vertical="center" wrapText="1"/>
      <protection locked="0"/>
    </xf>
    <xf numFmtId="179" fontId="21" fillId="3" borderId="12" xfId="3" applyNumberFormat="1" applyFont="1" applyFill="1" applyBorder="1" applyAlignment="1">
      <alignment horizontal="right" vertical="center" wrapText="1"/>
    </xf>
    <xf numFmtId="179" fontId="21" fillId="3" borderId="18" xfId="3" applyNumberFormat="1" applyFont="1" applyFill="1" applyBorder="1" applyAlignment="1">
      <alignment horizontal="right" vertical="center" wrapText="1"/>
    </xf>
    <xf numFmtId="179" fontId="21" fillId="3" borderId="19" xfId="3" applyNumberFormat="1" applyFont="1" applyFill="1" applyBorder="1" applyAlignment="1">
      <alignment horizontal="right" vertical="center" wrapText="1"/>
    </xf>
    <xf numFmtId="179" fontId="21" fillId="3" borderId="40" xfId="3" applyNumberFormat="1" applyFont="1" applyFill="1" applyBorder="1" applyAlignment="1">
      <alignment horizontal="right" vertical="center" wrapText="1"/>
    </xf>
    <xf numFmtId="0" fontId="5" fillId="8" borderId="10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4" fillId="6" borderId="12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18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40" xfId="1" applyNumberFormat="1" applyFont="1" applyFill="1" applyBorder="1" applyAlignment="1" applyProtection="1">
      <alignment horizontal="right" vertical="center" wrapText="1"/>
      <protection locked="0"/>
    </xf>
    <xf numFmtId="180" fontId="28" fillId="0" borderId="21" xfId="3" applyNumberFormat="1" applyFont="1" applyBorder="1" applyAlignment="1">
      <alignment horizontal="right" vertical="center"/>
    </xf>
    <xf numFmtId="180" fontId="28" fillId="0" borderId="29" xfId="3" applyNumberFormat="1" applyFont="1" applyBorder="1" applyAlignment="1">
      <alignment horizontal="right" vertical="center"/>
    </xf>
    <xf numFmtId="176" fontId="27" fillId="0" borderId="29" xfId="3" applyNumberFormat="1" applyFont="1" applyBorder="1" applyAlignment="1">
      <alignment horizontal="center" vertical="center"/>
    </xf>
    <xf numFmtId="176" fontId="27" fillId="0" borderId="30" xfId="3" applyNumberFormat="1" applyFont="1" applyBorder="1" applyAlignment="1">
      <alignment horizontal="center" vertical="center"/>
    </xf>
    <xf numFmtId="181" fontId="27" fillId="0" borderId="21" xfId="3" applyNumberFormat="1" applyFont="1" applyBorder="1" applyAlignment="1">
      <alignment horizontal="right" vertical="center"/>
    </xf>
    <xf numFmtId="181" fontId="27" fillId="0" borderId="29" xfId="3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6" fillId="4" borderId="23" xfId="3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6" fillId="4" borderId="23" xfId="3" applyFont="1" applyFill="1" applyBorder="1" applyAlignment="1">
      <alignment horizontal="center" vertical="center"/>
    </xf>
    <xf numFmtId="0" fontId="26" fillId="4" borderId="24" xfId="3" applyFont="1" applyFill="1" applyBorder="1" applyAlignment="1">
      <alignment horizontal="center" vertical="center"/>
    </xf>
    <xf numFmtId="0" fontId="26" fillId="4" borderId="25" xfId="3" applyFont="1" applyFill="1" applyBorder="1" applyAlignment="1">
      <alignment horizontal="center" vertical="center"/>
    </xf>
    <xf numFmtId="0" fontId="26" fillId="4" borderId="23" xfId="3" applyFont="1" applyFill="1" applyBorder="1" applyAlignment="1">
      <alignment horizontal="center" vertical="center" shrinkToFit="1"/>
    </xf>
    <xf numFmtId="0" fontId="26" fillId="4" borderId="24" xfId="3" applyFont="1" applyFill="1" applyBorder="1" applyAlignment="1">
      <alignment horizontal="center" vertical="center" shrinkToFit="1"/>
    </xf>
    <xf numFmtId="0" fontId="26" fillId="4" borderId="25" xfId="3" applyFont="1" applyFill="1" applyBorder="1" applyAlignment="1">
      <alignment horizontal="center" vertical="center" shrinkToFit="1"/>
    </xf>
    <xf numFmtId="0" fontId="26" fillId="4" borderId="20" xfId="3" applyFont="1" applyFill="1" applyBorder="1" applyAlignment="1">
      <alignment horizontal="center" vertical="center"/>
    </xf>
    <xf numFmtId="0" fontId="26" fillId="4" borderId="26" xfId="3" applyFont="1" applyFill="1" applyBorder="1" applyAlignment="1">
      <alignment horizontal="center" vertical="center"/>
    </xf>
    <xf numFmtId="0" fontId="26" fillId="4" borderId="27" xfId="3" applyFont="1" applyFill="1" applyBorder="1" applyAlignment="1">
      <alignment horizontal="center" vertical="center"/>
    </xf>
    <xf numFmtId="0" fontId="26" fillId="4" borderId="20" xfId="3" applyFont="1" applyFill="1" applyBorder="1" applyAlignment="1">
      <alignment horizontal="center" vertical="center" wrapText="1"/>
    </xf>
    <xf numFmtId="0" fontId="26" fillId="4" borderId="26" xfId="3" applyFont="1" applyFill="1" applyBorder="1" applyAlignment="1">
      <alignment horizontal="center" vertical="center" wrapText="1"/>
    </xf>
    <xf numFmtId="0" fontId="26" fillId="4" borderId="27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center" wrapText="1" shrinkToFit="1"/>
    </xf>
    <xf numFmtId="0" fontId="18" fillId="4" borderId="29" xfId="0" applyFont="1" applyFill="1" applyBorder="1" applyAlignment="1">
      <alignment horizontal="left" vertical="center" wrapText="1" shrinkToFit="1"/>
    </xf>
    <xf numFmtId="0" fontId="18" fillId="4" borderId="30" xfId="0" applyFont="1" applyFill="1" applyBorder="1" applyAlignment="1">
      <alignment horizontal="left" vertical="center" wrapText="1" shrinkToFit="1"/>
    </xf>
    <xf numFmtId="0" fontId="15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 shrinkToFit="1"/>
    </xf>
    <xf numFmtId="0" fontId="18" fillId="4" borderId="30" xfId="0" applyFont="1" applyFill="1" applyBorder="1" applyAlignment="1">
      <alignment horizontal="center" vertical="center" wrapText="1" shrinkToFit="1"/>
    </xf>
    <xf numFmtId="0" fontId="18" fillId="4" borderId="23" xfId="0" applyFont="1" applyFill="1" applyBorder="1" applyAlignment="1">
      <alignment horizontal="center" vertical="center" wrapText="1" shrinkToFit="1"/>
    </xf>
    <xf numFmtId="0" fontId="18" fillId="4" borderId="25" xfId="0" applyFont="1" applyFill="1" applyBorder="1" applyAlignment="1">
      <alignment horizontal="center" vertical="center" wrapText="1" shrinkToFi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 wrapText="1"/>
    </xf>
    <xf numFmtId="0" fontId="20" fillId="4" borderId="33" xfId="3" applyFont="1" applyFill="1" applyBorder="1" applyAlignment="1">
      <alignment horizontal="center" vertical="center"/>
    </xf>
    <xf numFmtId="0" fontId="20" fillId="4" borderId="4" xfId="3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00"/>
      <color rgb="FF9966FF"/>
      <color rgb="FFFF00FF"/>
      <color rgb="FFFF9999"/>
      <color rgb="FF0000CC"/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107950</xdr:colOff>
      <xdr:row>8</xdr:row>
      <xdr:rowOff>6350</xdr:rowOff>
    </xdr:from>
    <xdr:to>
      <xdr:col>40</xdr:col>
      <xdr:colOff>95250</xdr:colOff>
      <xdr:row>8</xdr:row>
      <xdr:rowOff>158750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9506762-1B87-41FA-871C-049B0C840115}"/>
            </a:ext>
          </a:extLst>
        </xdr:cNvPr>
        <xdr:cNvSpPr/>
      </xdr:nvSpPr>
      <xdr:spPr>
        <a:xfrm>
          <a:off x="5549900" y="2152650"/>
          <a:ext cx="425450" cy="1524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注１</a:t>
          </a:r>
        </a:p>
      </xdr:txBody>
    </xdr:sp>
    <xdr:clientData/>
  </xdr:twoCellAnchor>
  <xdr:twoCellAnchor>
    <xdr:from>
      <xdr:col>31</xdr:col>
      <xdr:colOff>57150</xdr:colOff>
      <xdr:row>10</xdr:row>
      <xdr:rowOff>44450</xdr:rowOff>
    </xdr:from>
    <xdr:to>
      <xdr:col>34</xdr:col>
      <xdr:colOff>44450</xdr:colOff>
      <xdr:row>10</xdr:row>
      <xdr:rowOff>196850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B06F8FF-3C9B-4A35-AC5C-E8556092780D}"/>
            </a:ext>
          </a:extLst>
        </xdr:cNvPr>
        <xdr:cNvSpPr/>
      </xdr:nvSpPr>
      <xdr:spPr>
        <a:xfrm>
          <a:off x="4622800" y="3060700"/>
          <a:ext cx="425450" cy="1524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注２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19</xdr:row>
          <xdr:rowOff>0</xdr:rowOff>
        </xdr:from>
        <xdr:to>
          <xdr:col>6</xdr:col>
          <xdr:colOff>660400</xdr:colOff>
          <xdr:row>20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749300</xdr:colOff>
          <xdr:row>18</xdr:row>
          <xdr:rowOff>228600</xdr:rowOff>
        </xdr:from>
        <xdr:to>
          <xdr:col>6</xdr:col>
          <xdr:colOff>1289050</xdr:colOff>
          <xdr:row>19</xdr:row>
          <xdr:rowOff>222250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20</xdr:row>
          <xdr:rowOff>0</xdr:rowOff>
        </xdr:from>
        <xdr:to>
          <xdr:col>6</xdr:col>
          <xdr:colOff>660400</xdr:colOff>
          <xdr:row>21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749300</xdr:colOff>
          <xdr:row>19</xdr:row>
          <xdr:rowOff>228600</xdr:rowOff>
        </xdr:from>
        <xdr:to>
          <xdr:col>6</xdr:col>
          <xdr:colOff>1289050</xdr:colOff>
          <xdr:row>21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21</xdr:row>
          <xdr:rowOff>0</xdr:rowOff>
        </xdr:from>
        <xdr:to>
          <xdr:col>6</xdr:col>
          <xdr:colOff>660400</xdr:colOff>
          <xdr:row>21</xdr:row>
          <xdr:rowOff>228600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749300</xdr:colOff>
          <xdr:row>20</xdr:row>
          <xdr:rowOff>228600</xdr:rowOff>
        </xdr:from>
        <xdr:to>
          <xdr:col>6</xdr:col>
          <xdr:colOff>1289050</xdr:colOff>
          <xdr:row>21</xdr:row>
          <xdr:rowOff>228600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120650</xdr:colOff>
          <xdr:row>21</xdr:row>
          <xdr:rowOff>0</xdr:rowOff>
        </xdr:from>
        <xdr:to>
          <xdr:col>6</xdr:col>
          <xdr:colOff>660400</xdr:colOff>
          <xdr:row>21</xdr:row>
          <xdr:rowOff>228600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749300</xdr:colOff>
          <xdr:row>21</xdr:row>
          <xdr:rowOff>0</xdr:rowOff>
        </xdr:from>
        <xdr:to>
          <xdr:col>6</xdr:col>
          <xdr:colOff>1289050</xdr:colOff>
          <xdr:row>21</xdr:row>
          <xdr:rowOff>228600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xdr:twoCellAnchor editAs="oneCell">
    <xdr:from>
      <xdr:col>7</xdr:col>
      <xdr:colOff>171450</xdr:colOff>
      <xdr:row>2</xdr:row>
      <xdr:rowOff>228600</xdr:rowOff>
    </xdr:from>
    <xdr:to>
      <xdr:col>13</xdr:col>
      <xdr:colOff>8003</xdr:colOff>
      <xdr:row>7</xdr:row>
      <xdr:rowOff>6360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711200"/>
          <a:ext cx="3798953" cy="1066810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7</xdr:row>
      <xdr:rowOff>144780</xdr:rowOff>
    </xdr:from>
    <xdr:to>
      <xdr:col>13</xdr:col>
      <xdr:colOff>22204</xdr:colOff>
      <xdr:row>30</xdr:row>
      <xdr:rowOff>106859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9980" y="1912620"/>
          <a:ext cx="3786484" cy="646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155616</xdr:colOff>
      <xdr:row>0</xdr:row>
      <xdr:rowOff>209550</xdr:rowOff>
    </xdr:from>
    <xdr:to>
      <xdr:col>17</xdr:col>
      <xdr:colOff>394181</xdr:colOff>
      <xdr:row>26</xdr:row>
      <xdr:rowOff>37795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92EE45D-84B8-1D57-8E72-B3C72226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2675" y="209550"/>
          <a:ext cx="8127506" cy="5849539"/>
        </a:xfrm>
        <a:prstGeom prst="rect">
          <a:avLst/>
        </a:prstGeom>
        <a:ln>
          <a:solidFill>
            <a:srgbClr val="9966FF"/>
          </a:solidFill>
        </a:ln>
      </xdr:spPr>
    </xdr:pic>
    <xdr:clientData/>
  </xdr:twoCellAnchor>
  <xdr:twoCellAnchor>
    <xdr:from>
      <xdr:col>0</xdr:col>
      <xdr:colOff>254000</xdr:colOff>
      <xdr:row>0</xdr:row>
      <xdr:rowOff>215900</xdr:rowOff>
    </xdr:from>
    <xdr:to>
      <xdr:col>5</xdr:col>
      <xdr:colOff>31750</xdr:colOff>
      <xdr:row>31</xdr:row>
      <xdr:rowOff>146050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F9ED2F2-9909-07D7-448C-E72FC994CD56}"/>
            </a:ext>
          </a:extLst>
        </xdr:cNvPr>
        <xdr:cNvSpPr/>
      </xdr:nvSpPr>
      <xdr:spPr>
        <a:xfrm>
          <a:off x="254000" y="215900"/>
          <a:ext cx="3079750" cy="7016750"/>
        </a:xfrm>
        <a:prstGeom prst="roundRect">
          <a:avLst>
            <a:gd name="adj" fmla="val 778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（４）経費計画の入力方法</a:t>
          </a:r>
          <a:endParaRPr kumimoji="1" lang="en-US" altLang="ja-JP" sz="1100" u="sng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①売上高</a:t>
          </a:r>
          <a:endParaRPr kumimoji="1" lang="en-US" altLang="ja-JP" sz="9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青色申告決算書の</a:t>
          </a:r>
          <a:r>
            <a:rPr kumimoji="1" lang="ja-JP" altLang="en-US" sz="9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①売上</a:t>
          </a:r>
          <a:r>
            <a:rPr kumimoji="1" lang="en-US" altLang="ja-JP" sz="9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9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収入</a:t>
          </a:r>
          <a:r>
            <a:rPr kumimoji="1" lang="en-US" altLang="ja-JP" sz="9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900">
              <a:solidFill>
                <a:srgbClr val="FF00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金額</a:t>
          </a:r>
          <a:endParaRPr kumimoji="1" lang="en-US" altLang="ja-JP" sz="9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500">
            <a:solidFill>
              <a:srgbClr val="FF00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②売上原価</a:t>
          </a:r>
          <a:endParaRPr kumimoji="1" lang="en-US" altLang="ja-JP" sz="9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青色申告決算書の</a:t>
          </a:r>
          <a:r>
            <a:rPr lang="ja-JP" altLang="en-US" sz="900">
              <a:solidFill>
                <a:srgbClr val="FF00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⑥差引金額</a:t>
          </a:r>
          <a:r>
            <a:rPr kumimoji="1" lang="en-US" altLang="ja-JP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	</a:t>
          </a:r>
        </a:p>
        <a:p>
          <a:pPr algn="l"/>
          <a:endParaRPr kumimoji="1" lang="en-US" altLang="ja-JP" sz="5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③売上総利益　</a:t>
          </a:r>
          <a:r>
            <a:rPr kumimoji="1" lang="en-US" altLang="ja-JP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４</a:t>
          </a:r>
          <a:r>
            <a:rPr kumimoji="1" lang="en-US" altLang="ja-JP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経費計画では自動計算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①売上高－②売上原価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（青色申告決算書の</a:t>
          </a:r>
          <a:r>
            <a:rPr kumimoji="1" lang="ja-JP" altLang="en-US" sz="900">
              <a:solidFill>
                <a:srgbClr val="9966FF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⑦差引金額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）</a:t>
          </a:r>
          <a:endParaRPr kumimoji="1" lang="en-US" altLang="ja-JP" sz="9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5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④販売費及び一般管理費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青色申告決算書の</a:t>
          </a:r>
          <a:r>
            <a:rPr kumimoji="1" lang="ja-JP" altLang="en-US" sz="900">
              <a:solidFill>
                <a:schemeClr val="accent5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㉜経費計－㉒利子割引料</a:t>
          </a:r>
          <a:endParaRPr kumimoji="1" lang="en-US" altLang="ja-JP" sz="900">
            <a:solidFill>
              <a:schemeClr val="accent5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accent5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－㊲繰戻額等計＋㊷繰入額等計</a:t>
          </a:r>
          <a:endParaRPr kumimoji="1" lang="en-US" altLang="ja-JP" sz="900">
            <a:solidFill>
              <a:schemeClr val="accent5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500">
            <a:solidFill>
              <a:schemeClr val="accent5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⑤営業利益　</a:t>
          </a:r>
          <a:r>
            <a:rPr kumimoji="1" lang="en-US" altLang="ja-JP" sz="900" b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経費計画では自動計算</a:t>
          </a:r>
          <a:endParaRPr lang="ja-JP" altLang="ja-JP" sz="9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900" u="none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③売上総利益－④販売費及び一般管理費</a:t>
          </a:r>
          <a:endParaRPr kumimoji="1" lang="en-US" altLang="ja-JP" sz="9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5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⑥給与支給総額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青色申告決算書の</a:t>
          </a:r>
          <a:r>
            <a:rPr kumimoji="1" lang="ja-JP" altLang="en-US" sz="900">
              <a:solidFill>
                <a:srgbClr val="FF99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⑳給与賃金＋㊳専従者給与</a:t>
          </a:r>
          <a:endParaRPr kumimoji="1" lang="en-US" altLang="ja-JP" sz="900">
            <a:solidFill>
              <a:srgbClr val="FF99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500">
            <a:solidFill>
              <a:srgbClr val="FF99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⑦人件費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青色申告決算書の</a:t>
          </a:r>
          <a:r>
            <a:rPr kumimoji="1" lang="ja-JP" altLang="en-US" sz="900">
              <a:solidFill>
                <a:srgbClr val="FF99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⑳給与賃金＋㊳専従者給与</a:t>
          </a:r>
          <a:endParaRPr kumimoji="1" lang="en-US" altLang="ja-JP" sz="900">
            <a:solidFill>
              <a:srgbClr val="FF99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solidFill>
                <a:srgbClr val="FF990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＋⑲福利厚生費＋○法定福利費</a:t>
          </a:r>
          <a:endParaRPr kumimoji="1" lang="en-US" altLang="ja-JP" sz="900">
            <a:solidFill>
              <a:srgbClr val="FF99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500">
            <a:solidFill>
              <a:srgbClr val="FF990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⑧減価償却費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青色申告決算書の</a:t>
          </a:r>
          <a:r>
            <a:rPr kumimoji="1" lang="ja-JP" altLang="en-US" sz="900">
              <a:solidFill>
                <a:srgbClr val="00B05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⑱減価償却費＋○リース料</a:t>
          </a:r>
          <a:endParaRPr kumimoji="1" lang="en-US" altLang="ja-JP" sz="900">
            <a:solidFill>
              <a:srgbClr val="00B05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>
              <a:solidFill>
                <a:srgbClr val="00B050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＋○繰延償却資産</a:t>
          </a:r>
          <a:endParaRPr kumimoji="1" lang="en-US" altLang="ja-JP" sz="900">
            <a:solidFill>
              <a:srgbClr val="00B05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5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⑨付加価値額　</a:t>
          </a:r>
          <a:r>
            <a:rPr kumimoji="1" lang="en-US" altLang="ja-JP" sz="900" b="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(</a:t>
          </a:r>
          <a:r>
            <a:rPr kumimoji="1" lang="ja-JP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４</a:t>
          </a:r>
          <a:r>
            <a:rPr kumimoji="1" lang="en-US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)</a:t>
          </a:r>
          <a:r>
            <a:rPr kumimoji="1" lang="ja-JP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経費計画では自動計算</a:t>
          </a:r>
          <a:endParaRPr kumimoji="1" lang="ja-JP" altLang="en-US" sz="9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aseline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⑤営業利益＋⑦人件費＋⑧減価償却費</a:t>
          </a:r>
          <a:endParaRPr kumimoji="1" lang="en-US" altLang="ja-JP" sz="9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5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　</a:t>
          </a:r>
          <a:endParaRPr kumimoji="1" lang="en-US" altLang="ja-JP" sz="9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⑩従業員数　</a:t>
          </a:r>
          <a:endParaRPr kumimoji="1" lang="en-US" altLang="ja-JP" sz="9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 </a:t>
          </a:r>
          <a:r>
            <a:rPr kumimoji="1" lang="en-US" altLang="ja-JP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(</a:t>
          </a:r>
          <a:r>
            <a:rPr kumimoji="1" lang="ja-JP" altLang="en-US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４</a:t>
          </a:r>
          <a:r>
            <a:rPr kumimoji="1" lang="en-US" altLang="ja-JP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)</a:t>
          </a:r>
          <a:r>
            <a:rPr kumimoji="1" lang="ja-JP" altLang="en-US" sz="900" u="sng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経費計画の「記入のポイント」をご参照ください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。</a:t>
          </a:r>
          <a:endParaRPr kumimoji="1" lang="en-US" altLang="ja-JP" sz="9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en-US" altLang="ja-JP" sz="50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9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⑪一人当たりの付加価値額　</a:t>
          </a:r>
          <a:r>
            <a:rPr kumimoji="1" lang="en-US" altLang="ja-JP" sz="900" b="1" u="none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 </a:t>
          </a:r>
          <a:r>
            <a:rPr kumimoji="1" lang="en-US" altLang="ja-JP" sz="900" b="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(</a:t>
          </a:r>
          <a:r>
            <a:rPr kumimoji="1" lang="ja-JP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４</a:t>
          </a:r>
          <a:r>
            <a:rPr kumimoji="1" lang="en-US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)</a:t>
          </a:r>
          <a:r>
            <a:rPr kumimoji="1" lang="ja-JP" altLang="ja-JP" sz="900" u="sng">
              <a:solidFill>
                <a:schemeClr val="tx1"/>
              </a:solidFill>
              <a:effectLst/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経費計画では自動計算</a:t>
          </a:r>
          <a:endParaRPr kumimoji="1" lang="ja-JP" altLang="en-US" sz="9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900" baseline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  </a:t>
          </a:r>
          <a:r>
            <a:rPr kumimoji="1" lang="en-US" altLang="ja-JP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⑨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付加価値額</a:t>
          </a:r>
          <a:r>
            <a:rPr kumimoji="1" lang="en-US" altLang="ja-JP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÷⑩</a:t>
          </a:r>
          <a:r>
            <a:rPr kumimoji="1" lang="ja-JP" altLang="en-US" sz="90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従業員数</a:t>
          </a:r>
        </a:p>
      </xdr:txBody>
    </xdr:sp>
    <xdr:clientData/>
  </xdr:twoCellAnchor>
  <xdr:twoCellAnchor>
    <xdr:from>
      <xdr:col>6</xdr:col>
      <xdr:colOff>114300</xdr:colOff>
      <xdr:row>10</xdr:row>
      <xdr:rowOff>95250</xdr:rowOff>
    </xdr:from>
    <xdr:to>
      <xdr:col>9</xdr:col>
      <xdr:colOff>438150</xdr:colOff>
      <xdr:row>11</xdr:row>
      <xdr:rowOff>222250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EF608BB-420D-BC31-1EA4-1680D7D1ABAF}"/>
            </a:ext>
          </a:extLst>
        </xdr:cNvPr>
        <xdr:cNvSpPr/>
      </xdr:nvSpPr>
      <xdr:spPr>
        <a:xfrm>
          <a:off x="4076700" y="2381250"/>
          <a:ext cx="2305050" cy="3556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234950</xdr:colOff>
      <xdr:row>14</xdr:row>
      <xdr:rowOff>184150</xdr:rowOff>
    </xdr:from>
    <xdr:to>
      <xdr:col>9</xdr:col>
      <xdr:colOff>444500</xdr:colOff>
      <xdr:row>15</xdr:row>
      <xdr:rowOff>127000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C755F4B-73F6-4F88-9888-5CB10C53D763}"/>
            </a:ext>
          </a:extLst>
        </xdr:cNvPr>
        <xdr:cNvSpPr/>
      </xdr:nvSpPr>
      <xdr:spPr>
        <a:xfrm>
          <a:off x="4197350" y="3384550"/>
          <a:ext cx="2190750" cy="171450"/>
        </a:xfrm>
        <a:prstGeom prst="rect">
          <a:avLst/>
        </a:prstGeom>
        <a:noFill/>
        <a:ln w="25400">
          <a:solidFill>
            <a:srgbClr val="FF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590550</xdr:colOff>
      <xdr:row>14</xdr:row>
      <xdr:rowOff>25400</xdr:rowOff>
    </xdr:from>
    <xdr:to>
      <xdr:col>13</xdr:col>
      <xdr:colOff>139700</xdr:colOff>
      <xdr:row>14</xdr:row>
      <xdr:rowOff>196850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2067729-7938-441B-B8BF-A3FFF13C9E98}"/>
            </a:ext>
          </a:extLst>
        </xdr:cNvPr>
        <xdr:cNvSpPr/>
      </xdr:nvSpPr>
      <xdr:spPr>
        <a:xfrm>
          <a:off x="6534150" y="3225800"/>
          <a:ext cx="2190750" cy="17145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577850</xdr:colOff>
      <xdr:row>21</xdr:row>
      <xdr:rowOff>127000</xdr:rowOff>
    </xdr:from>
    <xdr:to>
      <xdr:col>13</xdr:col>
      <xdr:colOff>127000</xdr:colOff>
      <xdr:row>22</xdr:row>
      <xdr:rowOff>69850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63F6974-B62F-40CD-9DF6-164E84AA3C3A}"/>
            </a:ext>
          </a:extLst>
        </xdr:cNvPr>
        <xdr:cNvSpPr/>
      </xdr:nvSpPr>
      <xdr:spPr>
        <a:xfrm>
          <a:off x="6521450" y="4927600"/>
          <a:ext cx="2190750" cy="17145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13</xdr:col>
      <xdr:colOff>266700</xdr:colOff>
      <xdr:row>12</xdr:row>
      <xdr:rowOff>133350</xdr:rowOff>
    </xdr:from>
    <xdr:to>
      <xdr:col>16</xdr:col>
      <xdr:colOff>476250</xdr:colOff>
      <xdr:row>13</xdr:row>
      <xdr:rowOff>76200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F7F377E6-43C2-443B-9CD8-E85C11209A49}"/>
            </a:ext>
          </a:extLst>
        </xdr:cNvPr>
        <xdr:cNvSpPr/>
      </xdr:nvSpPr>
      <xdr:spPr>
        <a:xfrm>
          <a:off x="8851900" y="2876550"/>
          <a:ext cx="2190750" cy="17145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13</xdr:col>
      <xdr:colOff>266700</xdr:colOff>
      <xdr:row>16</xdr:row>
      <xdr:rowOff>76200</xdr:rowOff>
    </xdr:from>
    <xdr:to>
      <xdr:col>16</xdr:col>
      <xdr:colOff>476250</xdr:colOff>
      <xdr:row>17</xdr:row>
      <xdr:rowOff>19050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30B5649C-2B74-4C15-AF0E-FB699A8586DE}"/>
            </a:ext>
          </a:extLst>
        </xdr:cNvPr>
        <xdr:cNvSpPr/>
      </xdr:nvSpPr>
      <xdr:spPr>
        <a:xfrm>
          <a:off x="8851900" y="3733800"/>
          <a:ext cx="2190750" cy="171450"/>
        </a:xfrm>
        <a:prstGeom prst="rect">
          <a:avLst/>
        </a:prstGeom>
        <a:noFill/>
        <a:ln w="2540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6</xdr:col>
      <xdr:colOff>107950</xdr:colOff>
      <xdr:row>15</xdr:row>
      <xdr:rowOff>165100</xdr:rowOff>
    </xdr:from>
    <xdr:to>
      <xdr:col>9</xdr:col>
      <xdr:colOff>450850</xdr:colOff>
      <xdr:row>17</xdr:row>
      <xdr:rowOff>31750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A8DFBD28-FAEC-4B54-B269-E6216D4D3735}"/>
            </a:ext>
          </a:extLst>
        </xdr:cNvPr>
        <xdr:cNvSpPr/>
      </xdr:nvSpPr>
      <xdr:spPr>
        <a:xfrm>
          <a:off x="4070350" y="3594100"/>
          <a:ext cx="2324100" cy="323850"/>
        </a:xfrm>
        <a:prstGeom prst="rect">
          <a:avLst/>
        </a:prstGeom>
        <a:noFill/>
        <a:ln w="25400">
          <a:solidFill>
            <a:srgbClr val="9966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9</xdr:col>
      <xdr:colOff>571500</xdr:colOff>
      <xdr:row>12</xdr:row>
      <xdr:rowOff>146050</xdr:rowOff>
    </xdr:from>
    <xdr:to>
      <xdr:col>13</xdr:col>
      <xdr:colOff>120650</xdr:colOff>
      <xdr:row>13</xdr:row>
      <xdr:rowOff>88900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6CC266F-890D-426C-AF91-EE8CBE519CE4}"/>
            </a:ext>
          </a:extLst>
        </xdr:cNvPr>
        <xdr:cNvSpPr/>
      </xdr:nvSpPr>
      <xdr:spPr>
        <a:xfrm>
          <a:off x="6515100" y="2889250"/>
          <a:ext cx="2190750" cy="171450"/>
        </a:xfrm>
        <a:prstGeom prst="rect">
          <a:avLst/>
        </a:prstGeom>
        <a:noFill/>
        <a:ln w="25400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13</xdr:col>
      <xdr:colOff>260350</xdr:colOff>
      <xdr:row>13</xdr:row>
      <xdr:rowOff>101600</xdr:rowOff>
    </xdr:from>
    <xdr:to>
      <xdr:col>16</xdr:col>
      <xdr:colOff>469900</xdr:colOff>
      <xdr:row>14</xdr:row>
      <xdr:rowOff>44450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8D6A2B9E-54FF-4152-9CDC-4169C2D25778}"/>
            </a:ext>
          </a:extLst>
        </xdr:cNvPr>
        <xdr:cNvSpPr/>
      </xdr:nvSpPr>
      <xdr:spPr>
        <a:xfrm>
          <a:off x="8845550" y="3073400"/>
          <a:ext cx="2190750" cy="171450"/>
        </a:xfrm>
        <a:prstGeom prst="rect">
          <a:avLst/>
        </a:prstGeom>
        <a:noFill/>
        <a:ln w="25400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571500</xdr:colOff>
      <xdr:row>11</xdr:row>
      <xdr:rowOff>203200</xdr:rowOff>
    </xdr:from>
    <xdr:to>
      <xdr:col>13</xdr:col>
      <xdr:colOff>120650</xdr:colOff>
      <xdr:row>12</xdr:row>
      <xdr:rowOff>146050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051B85C-B077-423D-8102-49AD0BAB98BC}"/>
            </a:ext>
          </a:extLst>
        </xdr:cNvPr>
        <xdr:cNvSpPr/>
      </xdr:nvSpPr>
      <xdr:spPr>
        <a:xfrm>
          <a:off x="6515100" y="2717800"/>
          <a:ext cx="2190750" cy="171450"/>
        </a:xfrm>
        <a:prstGeom prst="rect">
          <a:avLst/>
        </a:prstGeom>
        <a:noFill/>
        <a:ln w="25400">
          <a:solidFill>
            <a:srgbClr val="FF99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  <xdr:twoCellAnchor>
    <xdr:from>
      <xdr:col>9</xdr:col>
      <xdr:colOff>571500</xdr:colOff>
      <xdr:row>11</xdr:row>
      <xdr:rowOff>11579</xdr:rowOff>
    </xdr:from>
    <xdr:to>
      <xdr:col>13</xdr:col>
      <xdr:colOff>120650</xdr:colOff>
      <xdr:row>11</xdr:row>
      <xdr:rowOff>183029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F8CCA55A-1E78-452C-AC4C-8958053D2698}"/>
            </a:ext>
          </a:extLst>
        </xdr:cNvPr>
        <xdr:cNvSpPr/>
      </xdr:nvSpPr>
      <xdr:spPr>
        <a:xfrm>
          <a:off x="6488206" y="2559050"/>
          <a:ext cx="2178797" cy="171450"/>
        </a:xfrm>
        <a:prstGeom prst="rect">
          <a:avLst/>
        </a:prstGeom>
        <a:noFill/>
        <a:ln w="254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5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6099-6655-4427-84D6-41B2BAFD7A03}">
  <sheetPr>
    <tabColor rgb="FFFF0000"/>
  </sheetPr>
  <dimension ref="A1:BA36"/>
  <sheetViews>
    <sheetView tabSelected="1" view="pageBreakPreview" zoomScaleNormal="100" zoomScaleSheetLayoutView="100" workbookViewId="0">
      <selection activeCell="BR7" sqref="BR7"/>
    </sheetView>
  </sheetViews>
  <sheetFormatPr defaultColWidth="1.9140625" defaultRowHeight="18"/>
  <cols>
    <col min="22" max="22" width="2.4140625" bestFit="1" customWidth="1"/>
  </cols>
  <sheetData>
    <row r="1" spans="1:53">
      <c r="A1" t="s">
        <v>35</v>
      </c>
    </row>
    <row r="2" spans="1:53" s="26" customFormat="1" ht="24.75" customHeight="1">
      <c r="A2" s="80" t="s">
        <v>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Z2" s="27"/>
    </row>
    <row r="3" spans="1:53" ht="7.5" customHeight="1"/>
    <row r="4" spans="1:53" s="16" customFormat="1" ht="20" customHeight="1">
      <c r="A4" s="28" t="s">
        <v>34</v>
      </c>
      <c r="B4" s="28"/>
      <c r="C4" s="28"/>
      <c r="D4" s="28"/>
      <c r="E4" s="28"/>
      <c r="F4" s="28"/>
      <c r="G4" s="28"/>
      <c r="H4" s="28"/>
      <c r="I4" s="28"/>
      <c r="J4" s="28"/>
      <c r="L4" s="13"/>
      <c r="M4" s="82" t="s">
        <v>36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13"/>
      <c r="AQ4" s="13"/>
      <c r="AR4" s="13"/>
      <c r="AS4" s="13"/>
      <c r="AT4" s="13"/>
      <c r="AU4" s="13"/>
      <c r="AV4" s="13"/>
      <c r="AW4" s="14"/>
      <c r="AX4" s="14"/>
      <c r="AY4" s="14"/>
      <c r="AZ4" s="14"/>
      <c r="BA4" s="15"/>
    </row>
    <row r="5" spans="1:53" ht="55" customHeight="1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5"/>
      <c r="AP5" s="30"/>
      <c r="AQ5" s="31"/>
      <c r="AR5" s="31"/>
      <c r="AS5" s="31"/>
      <c r="AT5" s="31"/>
      <c r="AU5" s="31"/>
      <c r="AV5" s="31"/>
    </row>
    <row r="6" spans="1:53" ht="7.5" customHeight="1"/>
    <row r="7" spans="1:53" s="16" customFormat="1" ht="20" customHeight="1">
      <c r="A7" s="32" t="s">
        <v>13</v>
      </c>
      <c r="B7" s="32"/>
      <c r="C7" s="32"/>
      <c r="D7" s="32"/>
      <c r="E7" s="32"/>
      <c r="F7" s="32"/>
      <c r="G7" s="32"/>
      <c r="H7" s="32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5"/>
      <c r="AQ7" s="25"/>
      <c r="AR7" s="25"/>
      <c r="AS7" s="25"/>
      <c r="AT7" s="25"/>
      <c r="AU7" s="25"/>
      <c r="AV7" s="13"/>
      <c r="AW7" s="14"/>
      <c r="AX7" s="14"/>
      <c r="AY7" s="14"/>
      <c r="AZ7" s="14"/>
      <c r="BA7" s="15"/>
    </row>
    <row r="8" spans="1:53" s="26" customFormat="1" ht="16.5" customHeight="1">
      <c r="A8" s="86" t="s">
        <v>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8"/>
      <c r="U8" s="92" t="s">
        <v>8</v>
      </c>
      <c r="V8" s="93"/>
      <c r="W8" s="93"/>
      <c r="X8" s="93"/>
      <c r="Y8" s="93"/>
      <c r="Z8" s="93"/>
      <c r="AA8" s="93"/>
      <c r="AB8" s="93"/>
      <c r="AC8" s="93"/>
      <c r="AD8" s="93"/>
      <c r="AE8" s="94"/>
      <c r="AF8" s="95" t="s">
        <v>38</v>
      </c>
      <c r="AG8" s="96"/>
      <c r="AH8" s="96"/>
      <c r="AI8" s="96"/>
      <c r="AJ8" s="96"/>
      <c r="AK8" s="96"/>
      <c r="AL8" s="96"/>
      <c r="AM8" s="96"/>
      <c r="AN8" s="96"/>
      <c r="AO8" s="97"/>
      <c r="AP8" s="33"/>
    </row>
    <row r="9" spans="1:53" s="26" customFormat="1" ht="16.5" customHeight="1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1"/>
      <c r="U9" s="98" t="s">
        <v>10</v>
      </c>
      <c r="V9" s="99"/>
      <c r="W9" s="99"/>
      <c r="X9" s="99"/>
      <c r="Y9" s="99"/>
      <c r="Z9" s="99"/>
      <c r="AA9" s="99"/>
      <c r="AB9" s="99"/>
      <c r="AC9" s="99"/>
      <c r="AD9" s="99"/>
      <c r="AE9" s="100"/>
      <c r="AF9" s="101" t="s">
        <v>9</v>
      </c>
      <c r="AG9" s="102"/>
      <c r="AH9" s="102"/>
      <c r="AI9" s="102"/>
      <c r="AJ9" s="102"/>
      <c r="AK9" s="102"/>
      <c r="AL9" s="102"/>
      <c r="AM9" s="102"/>
      <c r="AN9" s="102"/>
      <c r="AO9" s="103"/>
    </row>
    <row r="10" spans="1:53" s="26" customFormat="1" ht="52" customHeight="1">
      <c r="A10" s="114" t="s">
        <v>11</v>
      </c>
      <c r="B10" s="115"/>
      <c r="C10" s="106" t="s">
        <v>41</v>
      </c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74" t="e">
        <f>'(4)経費計画 (保護)'!D17</f>
        <v>#DIV/0!</v>
      </c>
      <c r="V10" s="75"/>
      <c r="W10" s="75"/>
      <c r="X10" s="75"/>
      <c r="Y10" s="75"/>
      <c r="Z10" s="75"/>
      <c r="AA10" s="75"/>
      <c r="AB10" s="75"/>
      <c r="AC10" s="76" t="s">
        <v>15</v>
      </c>
      <c r="AD10" s="76"/>
      <c r="AE10" s="77"/>
      <c r="AF10" s="78"/>
      <c r="AG10" s="79"/>
      <c r="AH10" s="79"/>
      <c r="AI10" s="79"/>
      <c r="AJ10" s="79"/>
      <c r="AK10" s="79"/>
      <c r="AL10" s="79"/>
      <c r="AM10" s="79"/>
      <c r="AN10" s="76" t="s">
        <v>16</v>
      </c>
      <c r="AO10" s="77"/>
    </row>
    <row r="11" spans="1:53" s="26" customFormat="1" ht="52" customHeight="1">
      <c r="A11" s="112" t="s">
        <v>12</v>
      </c>
      <c r="B11" s="113"/>
      <c r="C11" s="106" t="s">
        <v>48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8"/>
      <c r="U11" s="74">
        <f>'(4)経費計画 (保護)'!D12</f>
        <v>0</v>
      </c>
      <c r="V11" s="75"/>
      <c r="W11" s="75"/>
      <c r="X11" s="75"/>
      <c r="Y11" s="75"/>
      <c r="Z11" s="75"/>
      <c r="AA11" s="75"/>
      <c r="AB11" s="75"/>
      <c r="AC11" s="76" t="s">
        <v>15</v>
      </c>
      <c r="AD11" s="76"/>
      <c r="AE11" s="77"/>
      <c r="AF11" s="78"/>
      <c r="AG11" s="79"/>
      <c r="AH11" s="79"/>
      <c r="AI11" s="79"/>
      <c r="AJ11" s="79"/>
      <c r="AK11" s="79"/>
      <c r="AL11" s="79"/>
      <c r="AM11" s="79"/>
      <c r="AN11" s="76" t="s">
        <v>16</v>
      </c>
      <c r="AO11" s="77"/>
    </row>
    <row r="12" spans="1:53" s="16" customFormat="1" ht="3" customHeight="1">
      <c r="A12" s="109"/>
      <c r="B12" s="109"/>
      <c r="C12" s="109"/>
      <c r="D12" s="10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25"/>
      <c r="AQ12" s="13"/>
      <c r="AR12" s="13"/>
      <c r="AS12" s="13"/>
      <c r="AT12" s="13"/>
      <c r="AU12" s="13"/>
      <c r="AV12" s="13"/>
      <c r="AW12" s="14"/>
      <c r="AX12" s="14"/>
      <c r="AY12" s="14"/>
      <c r="AZ12" s="14"/>
      <c r="BA12" s="15"/>
    </row>
    <row r="13" spans="1:53" s="16" customFormat="1" ht="14.5" customHeight="1">
      <c r="A13" s="110" t="s">
        <v>39</v>
      </c>
      <c r="B13" s="111"/>
      <c r="C13" s="105" t="s">
        <v>50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25"/>
      <c r="AQ13" s="13"/>
      <c r="AR13" s="13"/>
      <c r="AS13" s="13"/>
      <c r="AT13" s="13"/>
      <c r="AU13" s="13"/>
      <c r="AV13" s="13"/>
      <c r="AW13" s="14"/>
      <c r="AX13" s="14"/>
      <c r="AY13" s="14"/>
      <c r="AZ13" s="14"/>
      <c r="BA13" s="15"/>
    </row>
    <row r="14" spans="1:53" ht="14.5" customHeight="1">
      <c r="A14" s="34"/>
      <c r="B14" s="34"/>
      <c r="C14" s="104" t="s">
        <v>51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</row>
    <row r="15" spans="1:53" ht="14.5" customHeight="1">
      <c r="A15" s="110" t="s">
        <v>40</v>
      </c>
      <c r="B15" s="111"/>
      <c r="C15" s="105" t="s">
        <v>49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</row>
    <row r="16" spans="1:53" ht="7.5" customHeight="1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53" ht="7.5" customHeight="1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53" s="16" customFormat="1" ht="20" customHeight="1">
      <c r="A18" s="35" t="s">
        <v>14</v>
      </c>
      <c r="B18" s="35"/>
      <c r="C18" s="35"/>
      <c r="D18" s="35"/>
      <c r="E18" s="35"/>
      <c r="F18" s="35"/>
      <c r="G18" s="35"/>
      <c r="H18" s="35"/>
      <c r="I18" s="36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3"/>
      <c r="AR18" s="13"/>
      <c r="AS18" s="13"/>
      <c r="AT18" s="13"/>
      <c r="AU18" s="13"/>
      <c r="AV18" s="13"/>
      <c r="AW18" s="14"/>
      <c r="AX18" s="14"/>
      <c r="AY18" s="14"/>
      <c r="AZ18" s="14"/>
      <c r="BA18" s="15"/>
    </row>
    <row r="19" spans="1:53" s="16" customFormat="1" ht="14.5" customHeight="1">
      <c r="A19" s="13" t="s">
        <v>17</v>
      </c>
      <c r="B19" s="104" t="s">
        <v>31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25"/>
      <c r="AQ19" s="13"/>
      <c r="AR19" s="13"/>
      <c r="AS19" s="13"/>
      <c r="AT19" s="13"/>
      <c r="AU19" s="13"/>
      <c r="AV19" s="13"/>
      <c r="AW19" s="14"/>
      <c r="AX19" s="14"/>
      <c r="AY19" s="14"/>
      <c r="AZ19" s="14"/>
      <c r="BA19" s="15"/>
    </row>
    <row r="20" spans="1:53" s="16" customFormat="1" ht="14.5" customHeight="1">
      <c r="A20" s="13" t="s">
        <v>17</v>
      </c>
      <c r="B20" s="104" t="s">
        <v>43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25"/>
      <c r="AQ20" s="13"/>
      <c r="AR20" s="13"/>
      <c r="AS20" s="13"/>
      <c r="AT20" s="13"/>
      <c r="AU20" s="13"/>
      <c r="AV20" s="13"/>
      <c r="AW20" s="14"/>
      <c r="AX20" s="14"/>
      <c r="AY20" s="14"/>
      <c r="AZ20" s="14"/>
      <c r="BA20" s="15"/>
    </row>
    <row r="21" spans="1:53" s="16" customFormat="1" ht="14.5" customHeight="1">
      <c r="A21" s="13" t="s">
        <v>17</v>
      </c>
      <c r="B21" s="104" t="s">
        <v>32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25"/>
      <c r="AQ21" s="13"/>
      <c r="AR21" s="13"/>
      <c r="AS21" s="13"/>
      <c r="AT21" s="13"/>
      <c r="AU21" s="13"/>
      <c r="AV21" s="13"/>
      <c r="AW21" s="14"/>
      <c r="AX21" s="14"/>
      <c r="AY21" s="14"/>
      <c r="AZ21" s="14"/>
      <c r="BA21" s="15"/>
    </row>
    <row r="22" spans="1:53" s="16" customFormat="1" ht="14.5" customHeight="1">
      <c r="A22" s="25"/>
      <c r="B22" s="104" t="s">
        <v>42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25"/>
      <c r="AQ22" s="13"/>
      <c r="AR22" s="13"/>
      <c r="AS22" s="13"/>
      <c r="AT22" s="13"/>
      <c r="AU22" s="13"/>
      <c r="AV22" s="13"/>
      <c r="AW22" s="14"/>
      <c r="AX22" s="14"/>
      <c r="AY22" s="14"/>
      <c r="AZ22" s="14"/>
      <c r="BA22" s="15"/>
    </row>
    <row r="23" spans="1:53" s="16" customFormat="1" ht="16.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8"/>
      <c r="AP23" s="25"/>
      <c r="AQ23" s="13"/>
      <c r="AR23" s="13"/>
      <c r="AS23" s="13"/>
      <c r="AT23" s="13"/>
      <c r="AU23" s="13"/>
      <c r="AV23" s="13"/>
      <c r="AW23" s="14"/>
      <c r="AX23" s="14"/>
      <c r="AY23" s="14"/>
      <c r="AZ23" s="14"/>
      <c r="BA23" s="15"/>
    </row>
    <row r="24" spans="1:53" s="26" customFormat="1" ht="16.5" customHeight="1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1"/>
    </row>
    <row r="25" spans="1:53" s="26" customFormat="1" ht="16.5" customHeight="1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1"/>
    </row>
    <row r="26" spans="1:53" s="26" customFormat="1" ht="16.5" customHeight="1">
      <c r="A26" s="11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1"/>
    </row>
    <row r="27" spans="1:53" s="26" customFormat="1" ht="16.5" customHeight="1">
      <c r="A27" s="11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1"/>
    </row>
    <row r="28" spans="1:53" s="26" customFormat="1" ht="16.5" customHeight="1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1"/>
    </row>
    <row r="29" spans="1:53" s="26" customFormat="1" ht="16.5" customHeight="1">
      <c r="A29" s="11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1"/>
    </row>
    <row r="30" spans="1:53" s="26" customFormat="1" ht="16.5" customHeight="1">
      <c r="A30" s="11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1"/>
    </row>
    <row r="31" spans="1:53" ht="16.5" customHeight="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1"/>
    </row>
    <row r="32" spans="1:53" s="26" customFormat="1" ht="16.5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1"/>
    </row>
    <row r="33" spans="1:41" s="26" customFormat="1" ht="16.5" customHeight="1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1"/>
    </row>
    <row r="34" spans="1:41" s="26" customFormat="1" ht="16.5" customHeight="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1"/>
    </row>
    <row r="35" spans="1:41" s="26" customFormat="1" ht="16.5" customHeight="1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1"/>
    </row>
    <row r="36" spans="1:41" ht="16.5" customHeight="1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4"/>
    </row>
  </sheetData>
  <mergeCells count="32">
    <mergeCell ref="B21:AO21"/>
    <mergeCell ref="B22:AO22"/>
    <mergeCell ref="A23:AO36"/>
    <mergeCell ref="B19:AO19"/>
    <mergeCell ref="B20:AO20"/>
    <mergeCell ref="C14:AO14"/>
    <mergeCell ref="C15:AO15"/>
    <mergeCell ref="J18:AP18"/>
    <mergeCell ref="AN10:AO10"/>
    <mergeCell ref="C11:T11"/>
    <mergeCell ref="U11:AB11"/>
    <mergeCell ref="AC11:AE11"/>
    <mergeCell ref="AF11:AM11"/>
    <mergeCell ref="AN11:AO11"/>
    <mergeCell ref="A12:D12"/>
    <mergeCell ref="A15:B15"/>
    <mergeCell ref="A11:B11"/>
    <mergeCell ref="A13:B13"/>
    <mergeCell ref="C13:AO13"/>
    <mergeCell ref="A10:B10"/>
    <mergeCell ref="C10:T10"/>
    <mergeCell ref="U10:AB10"/>
    <mergeCell ref="AC10:AE10"/>
    <mergeCell ref="AF10:AM10"/>
    <mergeCell ref="A2:AO2"/>
    <mergeCell ref="M4:AO4"/>
    <mergeCell ref="A5:AO5"/>
    <mergeCell ref="A8:T9"/>
    <mergeCell ref="U8:AE8"/>
    <mergeCell ref="AF8:AO8"/>
    <mergeCell ref="U9:AE9"/>
    <mergeCell ref="AF9:AO9"/>
  </mergeCells>
  <phoneticPr fontId="1"/>
  <conditionalFormatting sqref="A5:AO5 AF10:AM11 A23:AO36">
    <cfRule type="containsBlanks" dxfId="2" priority="3">
      <formula>LEN(TRIM(A5))=0</formula>
    </cfRule>
  </conditionalFormatting>
  <conditionalFormatting sqref="U10:AB11">
    <cfRule type="containsBlanks" dxfId="1" priority="1">
      <formula>LEN(TRIM(U10))=0</formula>
    </cfRule>
  </conditionalFormatting>
  <conditionalFormatting sqref="U11:AB11">
    <cfRule type="timePeriod" dxfId="0" priority="2" timePeriod="yesterday">
      <formula>FLOOR(U11,1)=TODAY()-1</formula>
    </cfRule>
  </conditionalFormatting>
  <dataValidations count="1">
    <dataValidation allowBlank="1" showErrorMessage="1" sqref="AF10:AF11 AN10:AN11 U10:U11 AC10:AC11" xr:uid="{453653BF-CDA8-43C4-9384-24EA21E5D8E9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24"/>
  <sheetViews>
    <sheetView zoomScale="85" zoomScaleNormal="85" workbookViewId="0">
      <selection activeCell="D9" sqref="D9"/>
    </sheetView>
  </sheetViews>
  <sheetFormatPr defaultColWidth="8.6640625" defaultRowHeight="18"/>
  <cols>
    <col min="1" max="1" width="8.6640625" style="2"/>
    <col min="2" max="2" width="8.33203125" style="2" customWidth="1"/>
    <col min="3" max="3" width="6.9140625" style="2" customWidth="1"/>
    <col min="4" max="7" width="17.83203125" style="2" customWidth="1"/>
    <col min="8" max="16384" width="8.6640625" style="2"/>
  </cols>
  <sheetData>
    <row r="1" spans="1:15">
      <c r="A1" s="3"/>
      <c r="B1" s="1"/>
      <c r="C1" s="1"/>
      <c r="D1" s="1"/>
      <c r="E1" s="1"/>
      <c r="F1" s="1"/>
      <c r="G1" s="1"/>
    </row>
    <row r="2" spans="1:15" s="5" customFormat="1" ht="20" customHeight="1">
      <c r="A2" s="23" t="s">
        <v>54</v>
      </c>
      <c r="B2" s="9"/>
      <c r="C2" s="17"/>
      <c r="D2" s="24"/>
      <c r="E2" s="17"/>
      <c r="F2" s="17"/>
      <c r="G2" s="17"/>
      <c r="H2" s="8"/>
      <c r="I2" s="8"/>
      <c r="J2" s="8"/>
      <c r="K2" s="6"/>
      <c r="L2" s="6"/>
      <c r="M2" s="6"/>
      <c r="N2" s="6"/>
      <c r="O2" s="7"/>
    </row>
    <row r="3" spans="1:15" ht="18.5" thickBot="1">
      <c r="A3" s="10"/>
      <c r="B3" s="10"/>
      <c r="C3" s="10"/>
      <c r="D3" s="10"/>
      <c r="E3" s="11"/>
      <c r="F3" s="11"/>
      <c r="G3" s="12" t="s">
        <v>6</v>
      </c>
    </row>
    <row r="4" spans="1:15" ht="18.5" thickBot="1">
      <c r="A4" s="138" t="s">
        <v>21</v>
      </c>
      <c r="B4" s="139"/>
      <c r="C4" s="140"/>
      <c r="D4" s="61" t="s">
        <v>1</v>
      </c>
      <c r="E4" s="147" t="s">
        <v>0</v>
      </c>
      <c r="F4" s="147"/>
      <c r="G4" s="148"/>
    </row>
    <row r="5" spans="1:15">
      <c r="A5" s="141"/>
      <c r="B5" s="142"/>
      <c r="C5" s="143"/>
      <c r="D5" s="62" t="s">
        <v>44</v>
      </c>
      <c r="E5" s="63" t="s">
        <v>45</v>
      </c>
      <c r="F5" s="64" t="s">
        <v>46</v>
      </c>
      <c r="G5" s="65" t="s">
        <v>47</v>
      </c>
    </row>
    <row r="6" spans="1:15" ht="18.5" thickBot="1">
      <c r="A6" s="144"/>
      <c r="B6" s="145"/>
      <c r="C6" s="146"/>
      <c r="D6" s="66" t="s">
        <v>18</v>
      </c>
      <c r="E6" s="67" t="s">
        <v>18</v>
      </c>
      <c r="F6" s="68" t="s">
        <v>18</v>
      </c>
      <c r="G6" s="69" t="s">
        <v>18</v>
      </c>
    </row>
    <row r="7" spans="1:15" ht="28" customHeight="1" thickBot="1">
      <c r="A7" s="127" t="s">
        <v>55</v>
      </c>
      <c r="B7" s="128"/>
      <c r="C7" s="129"/>
      <c r="D7" s="48"/>
      <c r="E7" s="49"/>
      <c r="F7" s="50"/>
      <c r="G7" s="51"/>
    </row>
    <row r="8" spans="1:15" ht="28" customHeight="1" thickBot="1">
      <c r="A8" s="127" t="s">
        <v>53</v>
      </c>
      <c r="B8" s="128"/>
      <c r="C8" s="129"/>
      <c r="D8" s="48"/>
      <c r="E8" s="49"/>
      <c r="F8" s="50"/>
      <c r="G8" s="51"/>
    </row>
    <row r="9" spans="1:15" ht="28" customHeight="1" thickBot="1">
      <c r="A9" s="149" t="s">
        <v>3</v>
      </c>
      <c r="B9" s="150"/>
      <c r="C9" s="151"/>
      <c r="D9" s="57">
        <f>SUM(D7-D8)</f>
        <v>0</v>
      </c>
      <c r="E9" s="58">
        <f>SUM(E7-E8)</f>
        <v>0</v>
      </c>
      <c r="F9" s="59">
        <f t="shared" ref="F9:G9" si="0">SUM(F7-F8)</f>
        <v>0</v>
      </c>
      <c r="G9" s="60">
        <f t="shared" si="0"/>
        <v>0</v>
      </c>
    </row>
    <row r="10" spans="1:15" ht="28" customHeight="1" thickBot="1">
      <c r="A10" s="127" t="s">
        <v>2</v>
      </c>
      <c r="B10" s="128"/>
      <c r="C10" s="129"/>
      <c r="D10" s="48"/>
      <c r="E10" s="49"/>
      <c r="F10" s="50"/>
      <c r="G10" s="51"/>
    </row>
    <row r="11" spans="1:15" ht="28" customHeight="1" thickBot="1">
      <c r="A11" s="127" t="s">
        <v>4</v>
      </c>
      <c r="B11" s="128"/>
      <c r="C11" s="129"/>
      <c r="D11" s="52">
        <f>SUM(D9-D10)</f>
        <v>0</v>
      </c>
      <c r="E11" s="53">
        <f>SUM(E9-E10)</f>
        <v>0</v>
      </c>
      <c r="F11" s="54">
        <f>SUM(F9-F10)</f>
        <v>0</v>
      </c>
      <c r="G11" s="55">
        <f>SUM(G9-G10)</f>
        <v>0</v>
      </c>
    </row>
    <row r="12" spans="1:15" ht="28" customHeight="1" thickBot="1">
      <c r="A12" s="127" t="s">
        <v>23</v>
      </c>
      <c r="B12" s="128"/>
      <c r="C12" s="129"/>
      <c r="D12" s="48"/>
      <c r="E12" s="49"/>
      <c r="F12" s="50"/>
      <c r="G12" s="51"/>
    </row>
    <row r="13" spans="1:15" ht="28" customHeight="1" thickBot="1">
      <c r="A13" s="127" t="s">
        <v>24</v>
      </c>
      <c r="B13" s="128"/>
      <c r="C13" s="129"/>
      <c r="D13" s="48"/>
      <c r="E13" s="56"/>
      <c r="F13" s="50"/>
      <c r="G13" s="51"/>
    </row>
    <row r="14" spans="1:15" ht="28" customHeight="1" thickBot="1">
      <c r="A14" s="127" t="s">
        <v>25</v>
      </c>
      <c r="B14" s="128"/>
      <c r="C14" s="129"/>
      <c r="D14" s="47"/>
      <c r="E14" s="45"/>
      <c r="F14" s="45"/>
      <c r="G14" s="46"/>
    </row>
    <row r="15" spans="1:15" ht="28" customHeight="1" thickBot="1">
      <c r="A15" s="127" t="s">
        <v>33</v>
      </c>
      <c r="B15" s="128"/>
      <c r="C15" s="129"/>
      <c r="D15" s="41">
        <f>SUM(D11,D13,D14)</f>
        <v>0</v>
      </c>
      <c r="E15" s="42">
        <f>SUM(E11,E13,E14)</f>
        <v>0</v>
      </c>
      <c r="F15" s="43">
        <f>SUM(F11,F13,F14)</f>
        <v>0</v>
      </c>
      <c r="G15" s="44">
        <f>SUM(G11,G13,G14)</f>
        <v>0</v>
      </c>
    </row>
    <row r="16" spans="1:15" ht="28" customHeight="1" thickBot="1">
      <c r="A16" s="127" t="s">
        <v>26</v>
      </c>
      <c r="B16" s="128"/>
      <c r="C16" s="129"/>
      <c r="D16" s="70"/>
      <c r="E16" s="71"/>
      <c r="F16" s="72"/>
      <c r="G16" s="73"/>
    </row>
    <row r="17" spans="1:7" ht="28" customHeight="1" thickBot="1">
      <c r="A17" s="127" t="s">
        <v>27</v>
      </c>
      <c r="B17" s="128"/>
      <c r="C17" s="129"/>
      <c r="D17" s="37" t="e">
        <f>ROUND(D15/D16,0)</f>
        <v>#DIV/0!</v>
      </c>
      <c r="E17" s="38" t="e">
        <f>ROUND(E15/E16,0)</f>
        <v>#DIV/0!</v>
      </c>
      <c r="F17" s="39" t="e">
        <f>ROUND(F15/F16,0)</f>
        <v>#DIV/0!</v>
      </c>
      <c r="G17" s="40" t="e">
        <f>ROUND(G15/G16,0)</f>
        <v>#DIV/0!</v>
      </c>
    </row>
    <row r="18" spans="1:7" ht="18.5" thickBot="1">
      <c r="A18" s="1"/>
      <c r="B18" s="1"/>
      <c r="C18" s="1"/>
      <c r="D18" s="18"/>
      <c r="E18" s="19"/>
      <c r="F18" s="19"/>
      <c r="G18" s="19"/>
    </row>
    <row r="19" spans="1:7" ht="18.5" thickBot="1">
      <c r="A19" s="130" t="s">
        <v>21</v>
      </c>
      <c r="B19" s="130"/>
      <c r="C19" s="130" t="s">
        <v>20</v>
      </c>
      <c r="D19" s="130"/>
      <c r="E19" s="130"/>
      <c r="F19" s="130"/>
      <c r="G19" s="4" t="s">
        <v>19</v>
      </c>
    </row>
    <row r="20" spans="1:7">
      <c r="A20" s="131" t="s">
        <v>52</v>
      </c>
      <c r="B20" s="132"/>
      <c r="C20" s="133" t="s">
        <v>28</v>
      </c>
      <c r="D20" s="133"/>
      <c r="E20" s="133"/>
      <c r="F20" s="133"/>
      <c r="G20" s="20"/>
    </row>
    <row r="21" spans="1:7">
      <c r="A21" s="134" t="s">
        <v>29</v>
      </c>
      <c r="B21" s="134"/>
      <c r="C21" s="135" t="s">
        <v>22</v>
      </c>
      <c r="D21" s="136"/>
      <c r="E21" s="136"/>
      <c r="F21" s="137"/>
      <c r="G21" s="21"/>
    </row>
    <row r="22" spans="1:7" ht="18.5" thickBot="1">
      <c r="A22" s="125" t="s">
        <v>30</v>
      </c>
      <c r="B22" s="125"/>
      <c r="C22" s="126" t="s">
        <v>5</v>
      </c>
      <c r="D22" s="126"/>
      <c r="E22" s="126"/>
      <c r="F22" s="126"/>
      <c r="G22" s="22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</sheetData>
  <sheetProtection algorithmName="SHA-512" hashValue="+VX0sZtJYfJCbhmapcRGAKOb+w7iuc8eCbIg4Q11sPBvN2IRWdeE7BquXBeaZNeTFRRKPB0a8pxvE2bWuIsDdw==" saltValue="qmPz/EK3FJeYb0WqD5x3IA==" spinCount="100000" sheet="1" objects="1" scenarios="1"/>
  <mergeCells count="21">
    <mergeCell ref="A16:C16"/>
    <mergeCell ref="A4:C6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22:B22"/>
    <mergeCell ref="C22:F22"/>
    <mergeCell ref="A17:C17"/>
    <mergeCell ref="A19:B19"/>
    <mergeCell ref="C19:F19"/>
    <mergeCell ref="A20:B20"/>
    <mergeCell ref="C20:F20"/>
    <mergeCell ref="A21:B21"/>
    <mergeCell ref="C21:F21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6</xdr:col>
                    <xdr:colOff>120650</xdr:colOff>
                    <xdr:row>19</xdr:row>
                    <xdr:rowOff>0</xdr:rowOff>
                  </from>
                  <to>
                    <xdr:col>6</xdr:col>
                    <xdr:colOff>660400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749300</xdr:colOff>
                    <xdr:row>18</xdr:row>
                    <xdr:rowOff>228600</xdr:rowOff>
                  </from>
                  <to>
                    <xdr:col>6</xdr:col>
                    <xdr:colOff>1289050</xdr:colOff>
                    <xdr:row>19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6</xdr:col>
                    <xdr:colOff>120650</xdr:colOff>
                    <xdr:row>20</xdr:row>
                    <xdr:rowOff>0</xdr:rowOff>
                  </from>
                  <to>
                    <xdr:col>6</xdr:col>
                    <xdr:colOff>660400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6</xdr:col>
                    <xdr:colOff>749300</xdr:colOff>
                    <xdr:row>19</xdr:row>
                    <xdr:rowOff>228600</xdr:rowOff>
                  </from>
                  <to>
                    <xdr:col>6</xdr:col>
                    <xdr:colOff>1289050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6</xdr:col>
                    <xdr:colOff>120650</xdr:colOff>
                    <xdr:row>21</xdr:row>
                    <xdr:rowOff>0</xdr:rowOff>
                  </from>
                  <to>
                    <xdr:col>6</xdr:col>
                    <xdr:colOff>660400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6</xdr:col>
                    <xdr:colOff>749300</xdr:colOff>
                    <xdr:row>20</xdr:row>
                    <xdr:rowOff>228600</xdr:rowOff>
                  </from>
                  <to>
                    <xdr:col>6</xdr:col>
                    <xdr:colOff>1289050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6</xdr:col>
                    <xdr:colOff>120650</xdr:colOff>
                    <xdr:row>21</xdr:row>
                    <xdr:rowOff>0</xdr:rowOff>
                  </from>
                  <to>
                    <xdr:col>6</xdr:col>
                    <xdr:colOff>660400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6</xdr:col>
                    <xdr:colOff>749300</xdr:colOff>
                    <xdr:row>21</xdr:row>
                    <xdr:rowOff>0</xdr:rowOff>
                  </from>
                  <to>
                    <xdr:col>6</xdr:col>
                    <xdr:colOff>1289050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A447-E799-4B30-9F24-C31E1B02A289}">
  <dimension ref="A1"/>
  <sheetViews>
    <sheetView view="pageBreakPreview" zoomScale="60" zoomScaleNormal="85" workbookViewId="0">
      <selection activeCell="K32" sqref="K32"/>
    </sheetView>
  </sheetViews>
  <sheetFormatPr defaultRowHeight="18"/>
  <sheetData/>
  <sheetProtection algorithmName="SHA-512" hashValue="ql9QfkE+I4BSTf37qMvqJHSpW5weYL948G5rbvfY2OyleJmvwwk8v4SeJY7gW+ubuFMUcsu+KBaM8kjsBT/fFg==" saltValue="dkZ3eHgKdLUqf5R0Dylj/g==" spinCount="100000" sheet="1" objects="1" scenarios="1"/>
  <phoneticPr fontId="1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(1)事業計画名(2)目標値(3)売上計画 </vt:lpstr>
      <vt:lpstr>(4)経費計画 (保護)</vt:lpstr>
      <vt:lpstr>(4)経費計画（個人事業主向け入力方法））</vt:lpstr>
      <vt:lpstr>'(1)事業計画名(2)目標値(3)売上計画 '!Print_Area</vt:lpstr>
      <vt:lpstr>'(4)経費計画 (保護)'!Print_Area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2024-04-16T01:13:48Z</dcterms:created>
  <dcterms:modified xsi:type="dcterms:W3CDTF">2026-03-30T01:49:55Z</dcterms:modified>
</cp:coreProperties>
</file>