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tcvbfs01\tcvbfs01_share\観光産業振興A\03_経営支援担当\16_観光関連事業者デジタルシフト応援事業\R8\01_制度設計（補助金）\01_案\04_起案\03_様式\"/>
    </mc:Choice>
  </mc:AlternateContent>
  <xr:revisionPtr revIDLastSave="0" documentId="13_ncr:1_{425DE4B1-BB90-41FB-B6AC-A45B83A98A18}" xr6:coauthVersionLast="47" xr6:coauthVersionMax="47" xr10:uidLastSave="{00000000-0000-0000-0000-000000000000}"/>
  <bookViews>
    <workbookView xWindow="-110" yWindow="-110" windowWidth="19420" windowHeight="10300" tabRatio="800" activeTab="3" xr2:uid="{00000000-000D-0000-FFFF-FFFF00000000}"/>
  </bookViews>
  <sheets>
    <sheet name="実績報告書" sheetId="12" r:id="rId1"/>
    <sheet name="付表１" sheetId="13" r:id="rId2"/>
    <sheet name="付表２" sheetId="14" r:id="rId3"/>
    <sheet name="付表３" sheetId="15" r:id="rId4"/>
  </sheets>
  <definedNames>
    <definedName name="_xlnm.Print_Area" localSheetId="1">付表１!$B$1:$L$11</definedName>
    <definedName name="_xlnm.Print_Area" localSheetId="2">付表２!$A$1:$F$22</definedName>
    <definedName name="_xlnm.Print_Area" localSheetId="3">付表３!$A$1:$J$28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5" l="1"/>
  <c r="I19" i="15"/>
  <c r="J21" i="15" s="1"/>
  <c r="H19" i="15"/>
  <c r="G19" i="15"/>
  <c r="J22" i="15"/>
  <c r="H17" i="15"/>
  <c r="G17" i="15" s="1"/>
  <c r="H16" i="15"/>
  <c r="G16" i="15"/>
  <c r="H15" i="15"/>
  <c r="G15" i="15" s="1"/>
  <c r="H14" i="15"/>
  <c r="G14" i="15" s="1"/>
  <c r="H13" i="15"/>
  <c r="G13" i="15" s="1"/>
  <c r="H12" i="15"/>
  <c r="H10" i="15"/>
  <c r="G10" i="15"/>
  <c r="H9" i="15"/>
  <c r="G9" i="15" s="1"/>
  <c r="H8" i="15"/>
  <c r="G8" i="15" s="1"/>
  <c r="H7" i="15"/>
  <c r="G7" i="15"/>
  <c r="H6" i="15"/>
  <c r="G6" i="15" s="1"/>
  <c r="H5" i="15"/>
  <c r="G5" i="15" s="1"/>
  <c r="G11" i="15" l="1"/>
  <c r="H18" i="15"/>
  <c r="G12" i="15"/>
  <c r="H11" i="15"/>
  <c r="I11" i="15" l="1"/>
  <c r="J11" i="15"/>
  <c r="I18" i="15"/>
  <c r="J18" i="15"/>
  <c r="G18" i="15"/>
</calcChain>
</file>

<file path=xl/sharedStrings.xml><?xml version="1.0" encoding="utf-8"?>
<sst xmlns="http://schemas.openxmlformats.org/spreadsheetml/2006/main" count="84" uniqueCount="82">
  <si>
    <t>数量</t>
    <rPh sb="0" eb="2">
      <t>スウリョウ</t>
    </rPh>
    <phoneticPr fontId="3"/>
  </si>
  <si>
    <t>備考</t>
    <rPh sb="0" eb="2">
      <t>ビコウ</t>
    </rPh>
    <phoneticPr fontId="3"/>
  </si>
  <si>
    <t>代表者名</t>
    <rPh sb="0" eb="3">
      <t>ダイヒョウシャ</t>
    </rPh>
    <rPh sb="3" eb="4">
      <t>メイ</t>
    </rPh>
    <phoneticPr fontId="3"/>
  </si>
  <si>
    <t>実印</t>
    <rPh sb="0" eb="2">
      <t>ジツイン</t>
    </rPh>
    <phoneticPr fontId="3"/>
  </si>
  <si>
    <t>電話番号</t>
    <rPh sb="0" eb="2">
      <t>デンワ</t>
    </rPh>
    <rPh sb="2" eb="4">
      <t>バンゴウ</t>
    </rPh>
    <phoneticPr fontId="3"/>
  </si>
  <si>
    <t>記</t>
    <rPh sb="0" eb="1">
      <t>キ</t>
    </rPh>
    <phoneticPr fontId="3"/>
  </si>
  <si>
    <t>………</t>
    <phoneticPr fontId="3"/>
  </si>
  <si>
    <t>（付表１）</t>
    <rPh sb="1" eb="3">
      <t>フヒョウ</t>
    </rPh>
    <phoneticPr fontId="3"/>
  </si>
  <si>
    <t>（付表２）</t>
    <rPh sb="1" eb="3">
      <t>フヒョウ</t>
    </rPh>
    <phoneticPr fontId="3"/>
  </si>
  <si>
    <t>区分</t>
    <rPh sb="0" eb="2">
      <t>クブン</t>
    </rPh>
    <phoneticPr fontId="3"/>
  </si>
  <si>
    <t>取得年月</t>
    <rPh sb="0" eb="2">
      <t>シュトク</t>
    </rPh>
    <rPh sb="2" eb="4">
      <t>ネンゲツ</t>
    </rPh>
    <phoneticPr fontId="3"/>
  </si>
  <si>
    <t>有　
形
固
定
資
産</t>
    <rPh sb="0" eb="1">
      <t>ユウ</t>
    </rPh>
    <rPh sb="3" eb="4">
      <t>カタチ</t>
    </rPh>
    <rPh sb="5" eb="6">
      <t>カタム</t>
    </rPh>
    <rPh sb="7" eb="8">
      <t>サダム</t>
    </rPh>
    <rPh sb="9" eb="10">
      <t>シ</t>
    </rPh>
    <rPh sb="11" eb="12">
      <t>サン</t>
    </rPh>
    <phoneticPr fontId="3"/>
  </si>
  <si>
    <t>無
形
固
定
資
産</t>
    <rPh sb="0" eb="1">
      <t>ム</t>
    </rPh>
    <rPh sb="2" eb="3">
      <t>カタチ</t>
    </rPh>
    <rPh sb="4" eb="5">
      <t>カタム</t>
    </rPh>
    <rPh sb="6" eb="7">
      <t>サダム</t>
    </rPh>
    <rPh sb="8" eb="9">
      <t>シ</t>
    </rPh>
    <rPh sb="10" eb="11">
      <t>サン</t>
    </rPh>
    <phoneticPr fontId="3"/>
  </si>
  <si>
    <t>見積書、契約書（注文書／注文請書）、納品書、請求書</t>
    <rPh sb="0" eb="2">
      <t>ミツモリ</t>
    </rPh>
    <rPh sb="2" eb="3">
      <t>ショ</t>
    </rPh>
    <rPh sb="4" eb="7">
      <t>ケイヤクショ</t>
    </rPh>
    <rPh sb="8" eb="10">
      <t>チュウモン</t>
    </rPh>
    <rPh sb="10" eb="11">
      <t>ショ</t>
    </rPh>
    <rPh sb="12" eb="14">
      <t>チュウモン</t>
    </rPh>
    <rPh sb="14" eb="16">
      <t>ウケショ</t>
    </rPh>
    <rPh sb="18" eb="20">
      <t>ノウヒン</t>
    </rPh>
    <rPh sb="20" eb="21">
      <t>ショ</t>
    </rPh>
    <rPh sb="22" eb="25">
      <t>セイキュウショ</t>
    </rPh>
    <phoneticPr fontId="3"/>
  </si>
  <si>
    <r>
      <t xml:space="preserve"> 取得価格 </t>
    </r>
    <r>
      <rPr>
        <sz val="8"/>
        <rFont val="ＭＳ 明朝"/>
        <family val="1"/>
        <charset val="128"/>
      </rPr>
      <t>(円)</t>
    </r>
    <rPh sb="1" eb="3">
      <t>シュトク</t>
    </rPh>
    <rPh sb="3" eb="5">
      <t>カカク</t>
    </rPh>
    <rPh sb="7" eb="8">
      <t>エン</t>
    </rPh>
    <phoneticPr fontId="3"/>
  </si>
  <si>
    <t>６　提出書類</t>
    <rPh sb="2" eb="4">
      <t>テイシュツ</t>
    </rPh>
    <rPh sb="4" eb="6">
      <t>ショルイ</t>
    </rPh>
    <phoneticPr fontId="3"/>
  </si>
  <si>
    <t xml:space="preserve"> 　　 年 　　 月　　 日</t>
    <rPh sb="4" eb="5">
      <t>ネン</t>
    </rPh>
    <rPh sb="9" eb="10">
      <t>ツキ</t>
    </rPh>
    <rPh sb="13" eb="14">
      <t>ヒ</t>
    </rPh>
    <phoneticPr fontId="3"/>
  </si>
  <si>
    <t>公益財団法人　東京観光財団</t>
    <rPh sb="0" eb="2">
      <t>コウエキ</t>
    </rPh>
    <rPh sb="2" eb="4">
      <t>ザイダン</t>
    </rPh>
    <rPh sb="4" eb="6">
      <t>ホウジン</t>
    </rPh>
    <rPh sb="7" eb="9">
      <t>トウキョウ</t>
    </rPh>
    <rPh sb="9" eb="11">
      <t>カンコウ</t>
    </rPh>
    <rPh sb="11" eb="13">
      <t>ザイダン</t>
    </rPh>
    <phoneticPr fontId="3"/>
  </si>
  <si>
    <t>理　事　長　　殿</t>
    <rPh sb="0" eb="1">
      <t>リ</t>
    </rPh>
    <rPh sb="2" eb="3">
      <t>コト</t>
    </rPh>
    <rPh sb="4" eb="5">
      <t>チョウ</t>
    </rPh>
    <rPh sb="7" eb="8">
      <t>ドノ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</si>
  <si>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</si>
  <si>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</si>
  <si>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　　年　　月　　日付　　　　 第　　 号をもって交付決定の通知があった補助事業が完了したので、下記のとおり報告いたします。</t>
    <rPh sb="2" eb="3">
      <t>ネン</t>
    </rPh>
    <rPh sb="5" eb="6">
      <t>ガツ</t>
    </rPh>
    <rPh sb="8" eb="9">
      <t>ヒ</t>
    </rPh>
    <rPh sb="9" eb="10">
      <t>ヅケ</t>
    </rPh>
    <rPh sb="15" eb="16">
      <t>ダイ</t>
    </rPh>
    <rPh sb="19" eb="20">
      <t>ゴウ</t>
    </rPh>
    <rPh sb="24" eb="26">
      <t>コウフ</t>
    </rPh>
    <rPh sb="26" eb="28">
      <t>ケッテイ</t>
    </rPh>
    <rPh sb="29" eb="31">
      <t>ツウチ</t>
    </rPh>
    <rPh sb="35" eb="37">
      <t>ホジョ</t>
    </rPh>
    <rPh sb="37" eb="39">
      <t>ジギョウ</t>
    </rPh>
    <rPh sb="40" eb="42">
      <t>カンリョウ</t>
    </rPh>
    <rPh sb="47" eb="49">
      <t>カキ</t>
    </rPh>
    <rPh sb="53" eb="55">
      <t>ホウコク</t>
    </rPh>
    <phoneticPr fontId="3"/>
  </si>
  <si>
    <t>２　最終支払完了日　</t>
    <rPh sb="2" eb="4">
      <t>サイシュウ</t>
    </rPh>
    <rPh sb="4" eb="6">
      <t>シハライ</t>
    </rPh>
    <rPh sb="6" eb="9">
      <t>カンリョウビ</t>
    </rPh>
    <phoneticPr fontId="3"/>
  </si>
  <si>
    <t>３　補助事業実施内容及び成果</t>
    <rPh sb="2" eb="4">
      <t>ホジョ</t>
    </rPh>
    <rPh sb="4" eb="6">
      <t>ジギョウ</t>
    </rPh>
    <rPh sb="6" eb="8">
      <t>ジッシ</t>
    </rPh>
    <rPh sb="8" eb="10">
      <t>ナイヨウ</t>
    </rPh>
    <rPh sb="10" eb="11">
      <t>オヨ</t>
    </rPh>
    <rPh sb="12" eb="14">
      <t>セイカ</t>
    </rPh>
    <phoneticPr fontId="3"/>
  </si>
  <si>
    <t>４　補助対象資産表</t>
    <rPh sb="2" eb="4">
      <t>ホジョ</t>
    </rPh>
    <rPh sb="4" eb="6">
      <t>タイショウ</t>
    </rPh>
    <rPh sb="6" eb="8">
      <t>シサン</t>
    </rPh>
    <rPh sb="8" eb="9">
      <t>ヒョウ</t>
    </rPh>
    <phoneticPr fontId="3"/>
  </si>
  <si>
    <t>（付表３）</t>
    <rPh sb="1" eb="3">
      <t>フヒョウ</t>
    </rPh>
    <phoneticPr fontId="3"/>
  </si>
  <si>
    <t>補助事業実施内容等</t>
    <rPh sb="0" eb="2">
      <t>ホジョ</t>
    </rPh>
    <rPh sb="2" eb="4">
      <t>ジギョウ</t>
    </rPh>
    <rPh sb="4" eb="6">
      <t>ジッシ</t>
    </rPh>
    <rPh sb="6" eb="8">
      <t>ナイヨウ</t>
    </rPh>
    <rPh sb="8" eb="9">
      <t>トウ</t>
    </rPh>
    <phoneticPr fontId="3"/>
  </si>
  <si>
    <t>(1)事業実施内容（補助事業完了まで）</t>
    <rPh sb="3" eb="5">
      <t>ジギョウ</t>
    </rPh>
    <rPh sb="5" eb="7">
      <t>ジッシ</t>
    </rPh>
    <rPh sb="7" eb="9">
      <t>ナイヨウ</t>
    </rPh>
    <rPh sb="10" eb="12">
      <t>ホジョ</t>
    </rPh>
    <rPh sb="12" eb="14">
      <t>ジギョウ</t>
    </rPh>
    <rPh sb="14" eb="16">
      <t>カンリョウ</t>
    </rPh>
    <phoneticPr fontId="3"/>
  </si>
  <si>
    <t>機械装置等名称</t>
    <rPh sb="0" eb="2">
      <t>キカイ</t>
    </rPh>
    <rPh sb="2" eb="4">
      <t>ソウチ</t>
    </rPh>
    <rPh sb="4" eb="5">
      <t>トウ</t>
    </rPh>
    <rPh sb="5" eb="7">
      <t>メイショウ</t>
    </rPh>
    <phoneticPr fontId="3"/>
  </si>
  <si>
    <t>購入製品のカタログ・保証書・シリアル№確認資料　　等</t>
    <rPh sb="0" eb="2">
      <t>コウニュウ</t>
    </rPh>
    <rPh sb="2" eb="4">
      <t>セイヒン</t>
    </rPh>
    <rPh sb="10" eb="13">
      <t>ホショウショ</t>
    </rPh>
    <rPh sb="19" eb="21">
      <t>カクニン</t>
    </rPh>
    <rPh sb="21" eb="23">
      <t>シリョウ</t>
    </rPh>
    <rPh sb="25" eb="26">
      <t>トウ</t>
    </rPh>
    <phoneticPr fontId="3"/>
  </si>
  <si>
    <t>領収書、振込控、当座勘定照合表または普通預金通帳、工事写真、</t>
    <rPh sb="0" eb="3">
      <t>リョウシュウショ</t>
    </rPh>
    <rPh sb="25" eb="27">
      <t>コウジ</t>
    </rPh>
    <rPh sb="27" eb="29">
      <t>シャシン</t>
    </rPh>
    <phoneticPr fontId="3"/>
  </si>
  <si>
    <t>（担当者）</t>
    <rPh sb="1" eb="3">
      <t>タントウ</t>
    </rPh>
    <rPh sb="3" eb="4">
      <t>シャ</t>
    </rPh>
    <phoneticPr fontId="3"/>
  </si>
  <si>
    <t>所属：</t>
    <rPh sb="0" eb="2">
      <t>ショゾク</t>
    </rPh>
    <phoneticPr fontId="3"/>
  </si>
  <si>
    <t>住所：</t>
    <rPh sb="0" eb="2">
      <t>ジュウショ</t>
    </rPh>
    <phoneticPr fontId="3"/>
  </si>
  <si>
    <t>電話番号：</t>
    <rPh sb="0" eb="2">
      <t>デンワ</t>
    </rPh>
    <rPh sb="2" eb="4">
      <t>バンゴウ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</si>
  <si>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3"/>
  </si>
  <si>
    <t>メールアドレス：</t>
    <phoneticPr fontId="3"/>
  </si>
  <si>
    <t>〒</t>
    <phoneticPr fontId="3"/>
  </si>
  <si>
    <t>令和　　 年 　　 月 　　 日　</t>
    <rPh sb="0" eb="2">
      <t>レイワ</t>
    </rPh>
    <rPh sb="5" eb="6">
      <t>ネン</t>
    </rPh>
    <rPh sb="10" eb="11">
      <t>ツキ</t>
    </rPh>
    <rPh sb="15" eb="16">
      <t>ヒ</t>
    </rPh>
    <phoneticPr fontId="3"/>
  </si>
  <si>
    <t>(3)事業の今後の展開</t>
    <rPh sb="3" eb="5">
      <t>ジギョウ</t>
    </rPh>
    <rPh sb="6" eb="8">
      <t>コンゴ</t>
    </rPh>
    <rPh sb="9" eb="11">
      <t>テンカイ</t>
    </rPh>
    <phoneticPr fontId="3"/>
  </si>
  <si>
    <t>　注３：「補助金予定額」とは、「補助対象経費」のうち、補助金の予定額であり、</t>
    <rPh sb="1" eb="2">
      <t>チュウ</t>
    </rPh>
    <rPh sb="5" eb="8">
      <t>ホジョキン</t>
    </rPh>
    <rPh sb="8" eb="11">
      <t>ヨテイガク</t>
    </rPh>
    <rPh sb="16" eb="18">
      <t>ホジョ</t>
    </rPh>
    <rPh sb="18" eb="20">
      <t>タイショウ</t>
    </rPh>
    <rPh sb="20" eb="22">
      <t>ケイヒ</t>
    </rPh>
    <rPh sb="27" eb="30">
      <t>ホジョキン</t>
    </rPh>
    <rPh sb="31" eb="33">
      <t>ヨテイ</t>
    </rPh>
    <rPh sb="33" eb="34">
      <t>ガク</t>
    </rPh>
    <phoneticPr fontId="11"/>
  </si>
  <si>
    <t>　注２：「補助対象経費」には「補助事業に要する経費」から消費税、振込手数料、送料等の間接経費を除いたものを記入してください。</t>
    <rPh sb="1" eb="2">
      <t>チュウ</t>
    </rPh>
    <rPh sb="5" eb="9">
      <t>ホジョタイショウ</t>
    </rPh>
    <rPh sb="9" eb="11">
      <t>ケイヒ</t>
    </rPh>
    <rPh sb="15" eb="17">
      <t>ホジョ</t>
    </rPh>
    <rPh sb="17" eb="19">
      <t>ジギョウ</t>
    </rPh>
    <rPh sb="20" eb="21">
      <t>ヨウ</t>
    </rPh>
    <rPh sb="23" eb="25">
      <t>ケイヒ</t>
    </rPh>
    <rPh sb="28" eb="31">
      <t>ショウヒゼイ</t>
    </rPh>
    <rPh sb="32" eb="34">
      <t>フリコミ</t>
    </rPh>
    <rPh sb="34" eb="37">
      <t>テスウリョウ</t>
    </rPh>
    <rPh sb="38" eb="40">
      <t>ソウリョウ</t>
    </rPh>
    <rPh sb="40" eb="41">
      <t>トウ</t>
    </rPh>
    <rPh sb="42" eb="46">
      <t>カンセツケイヒ</t>
    </rPh>
    <rPh sb="47" eb="48">
      <t>ノゾ</t>
    </rPh>
    <rPh sb="53" eb="55">
      <t>キニュウ</t>
    </rPh>
    <phoneticPr fontId="11"/>
  </si>
  <si>
    <t>　注１：「補助事業に要する経費」には、補助事業を遂行するために必要な経費を記入してください。</t>
    <rPh sb="1" eb="2">
      <t>チュウ</t>
    </rPh>
    <rPh sb="5" eb="9">
      <t>ホジョジギョウ</t>
    </rPh>
    <rPh sb="10" eb="11">
      <t>ヨウ</t>
    </rPh>
    <rPh sb="13" eb="15">
      <t>ケイヒ</t>
    </rPh>
    <rPh sb="19" eb="23">
      <t>ホジョジギョウ</t>
    </rPh>
    <rPh sb="24" eb="26">
      <t>スイコウ</t>
    </rPh>
    <rPh sb="31" eb="33">
      <t>ヒツヨウ</t>
    </rPh>
    <rPh sb="34" eb="36">
      <t>ケイヒ</t>
    </rPh>
    <rPh sb="37" eb="39">
      <t>キニュウ</t>
    </rPh>
    <phoneticPr fontId="11"/>
  </si>
  <si>
    <t>合計（①＋②）</t>
    <rPh sb="0" eb="2">
      <t>ゴウケイ</t>
    </rPh>
    <phoneticPr fontId="11"/>
  </si>
  <si>
    <t>小計（②）</t>
    <rPh sb="0" eb="2">
      <t>ショウケイ</t>
    </rPh>
    <phoneticPr fontId="11"/>
  </si>
  <si>
    <t>②機械設備導入費</t>
    <rPh sb="1" eb="3">
      <t>キカイ</t>
    </rPh>
    <rPh sb="3" eb="5">
      <t>セツビ</t>
    </rPh>
    <rPh sb="5" eb="7">
      <t>ドウニュウ</t>
    </rPh>
    <rPh sb="7" eb="8">
      <t>ヒ</t>
    </rPh>
    <phoneticPr fontId="11"/>
  </si>
  <si>
    <t>小計（①）</t>
    <rPh sb="0" eb="2">
      <t>ショウケイ</t>
    </rPh>
    <phoneticPr fontId="11"/>
  </si>
  <si>
    <t>①システム・
ソフトウェア等導入経費</t>
    <rPh sb="13" eb="14">
      <t>ナド</t>
    </rPh>
    <rPh sb="14" eb="16">
      <t>ドウニュウ</t>
    </rPh>
    <rPh sb="16" eb="18">
      <t>ケイヒ</t>
    </rPh>
    <phoneticPr fontId="11"/>
  </si>
  <si>
    <t>補助対象経費
（税抜）</t>
    <rPh sb="0" eb="6">
      <t>ホジョタイショウケイヒ</t>
    </rPh>
    <rPh sb="8" eb="10">
      <t>ゼイヌ</t>
    </rPh>
    <phoneticPr fontId="11"/>
  </si>
  <si>
    <t>数量</t>
    <rPh sb="0" eb="2">
      <t>スウリョウ</t>
    </rPh>
    <phoneticPr fontId="11"/>
  </si>
  <si>
    <t>リース・
レンタルの場合は○</t>
    <rPh sb="10" eb="12">
      <t>バアイ</t>
    </rPh>
    <phoneticPr fontId="11"/>
  </si>
  <si>
    <t>契約・購入先（予定）</t>
    <rPh sb="0" eb="2">
      <t>ケイヤク</t>
    </rPh>
    <rPh sb="3" eb="5">
      <t>コウニュウ</t>
    </rPh>
    <rPh sb="5" eb="6">
      <t>サキ</t>
    </rPh>
    <rPh sb="7" eb="9">
      <t>ヨテイ</t>
    </rPh>
    <phoneticPr fontId="11"/>
  </si>
  <si>
    <t>経費内容（品名等）</t>
    <rPh sb="0" eb="2">
      <t>ケイヒ</t>
    </rPh>
    <rPh sb="2" eb="4">
      <t>ナイヨウ</t>
    </rPh>
    <rPh sb="5" eb="7">
      <t>ヒンメイ</t>
    </rPh>
    <rPh sb="7" eb="8">
      <t>ナド</t>
    </rPh>
    <phoneticPr fontId="11"/>
  </si>
  <si>
    <t>経費
区分</t>
    <rPh sb="0" eb="2">
      <t>ケイヒ</t>
    </rPh>
    <rPh sb="3" eb="5">
      <t>クブン</t>
    </rPh>
    <phoneticPr fontId="11"/>
  </si>
  <si>
    <t>５　支払経費明細書</t>
    <rPh sb="2" eb="4">
      <t>シハライ</t>
    </rPh>
    <rPh sb="4" eb="6">
      <t>ケイヒ</t>
    </rPh>
    <rPh sb="6" eb="8">
      <t>メイサイ</t>
    </rPh>
    <rPh sb="8" eb="9">
      <t>カ</t>
    </rPh>
    <phoneticPr fontId="3"/>
  </si>
  <si>
    <t>(2)事業の成果（課題の解決、業務効率化、省人化など）</t>
    <rPh sb="3" eb="5">
      <t>ジギョウ</t>
    </rPh>
    <rPh sb="6" eb="8">
      <t>セイカ</t>
    </rPh>
    <rPh sb="9" eb="11">
      <t>カダイ</t>
    </rPh>
    <rPh sb="12" eb="14">
      <t>カイケツ</t>
    </rPh>
    <rPh sb="15" eb="20">
      <t>ギョウムコウリツカ</t>
    </rPh>
    <rPh sb="21" eb="24">
      <t>ショウジンカ</t>
    </rPh>
    <phoneticPr fontId="3"/>
  </si>
  <si>
    <t>・下記書類の写し　※下記は一例です。詳しくは募集要領をご確認ください。</t>
    <rPh sb="1" eb="3">
      <t>カキ</t>
    </rPh>
    <rPh sb="3" eb="5">
      <t>ショルイ</t>
    </rPh>
    <rPh sb="6" eb="7">
      <t>ウツ</t>
    </rPh>
    <rPh sb="10" eb="12">
      <t>カキ</t>
    </rPh>
    <rPh sb="13" eb="15">
      <t>イチレイ</t>
    </rPh>
    <rPh sb="18" eb="19">
      <t>クワ</t>
    </rPh>
    <rPh sb="22" eb="26">
      <t>ボシュウヨウリョウ</t>
    </rPh>
    <rPh sb="28" eb="30">
      <t>カクニン</t>
    </rPh>
    <phoneticPr fontId="3"/>
  </si>
  <si>
    <t>様式第６－１号 (第16条関係）</t>
    <rPh sb="0" eb="2">
      <t>ヨウシキ</t>
    </rPh>
    <rPh sb="2" eb="3">
      <t>ダイ</t>
    </rPh>
    <rPh sb="6" eb="7">
      <t>ゴウ</t>
    </rPh>
    <rPh sb="9" eb="10">
      <t>ダイ</t>
    </rPh>
    <rPh sb="12" eb="13">
      <t>ジョウ</t>
    </rPh>
    <rPh sb="13" eb="15">
      <t>カンケイ</t>
    </rPh>
    <phoneticPr fontId="3"/>
  </si>
  <si>
    <t>様式第６－１号 （付表１）</t>
    <rPh sb="9" eb="11">
      <t>フヒョウ</t>
    </rPh>
    <phoneticPr fontId="3"/>
  </si>
  <si>
    <t>様式第６－１号 （付表２）</t>
    <rPh sb="9" eb="11">
      <t>フヒョウ</t>
    </rPh>
    <phoneticPr fontId="3"/>
  </si>
  <si>
    <t>様式第６－１号 （付表３）支払経費明細書</t>
    <rPh sb="9" eb="11">
      <t>フヒョウ</t>
    </rPh>
    <rPh sb="13" eb="15">
      <t>シハラ</t>
    </rPh>
    <rPh sb="15" eb="17">
      <t>ケイヒ</t>
    </rPh>
    <rPh sb="17" eb="20">
      <t>メイサイショ</t>
    </rPh>
    <phoneticPr fontId="3"/>
  </si>
  <si>
    <t>単価
（税抜）</t>
    <rPh sb="0" eb="2">
      <t>タンカ</t>
    </rPh>
    <rPh sb="4" eb="6">
      <t>ゼイヌキ</t>
    </rPh>
    <phoneticPr fontId="11"/>
  </si>
  <si>
    <t>※白枠のみ入力してください。</t>
    <rPh sb="1" eb="3">
      <t>シロワク</t>
    </rPh>
    <rPh sb="5" eb="7">
      <t>ニュウリョク</t>
    </rPh>
    <phoneticPr fontId="11"/>
  </si>
  <si>
    <t>※白枠の数が足りない場合は、行を足してください。その際、数式が壊れない様に注意してください。</t>
    <rPh sb="1" eb="3">
      <t>シロワク</t>
    </rPh>
    <rPh sb="4" eb="5">
      <t>カズ</t>
    </rPh>
    <rPh sb="6" eb="7">
      <t>タ</t>
    </rPh>
    <rPh sb="10" eb="12">
      <t>バアイ</t>
    </rPh>
    <rPh sb="14" eb="15">
      <t>ギョウ</t>
    </rPh>
    <rPh sb="16" eb="17">
      <t>タ</t>
    </rPh>
    <rPh sb="26" eb="27">
      <t>サイ</t>
    </rPh>
    <rPh sb="28" eb="30">
      <t>スウシキ</t>
    </rPh>
    <rPh sb="31" eb="32">
      <t>コワ</t>
    </rPh>
    <rPh sb="35" eb="36">
      <t>ヨウ</t>
    </rPh>
    <rPh sb="37" eb="39">
      <t>チュウイ</t>
    </rPh>
    <phoneticPr fontId="11"/>
  </si>
  <si>
    <t>（単位：円）</t>
    <phoneticPr fontId="11"/>
  </si>
  <si>
    <t>補助事業に要する
経費（税込）</t>
    <rPh sb="0" eb="4">
      <t>ホジョジギョウ</t>
    </rPh>
    <rPh sb="5" eb="6">
      <t>ヨウ</t>
    </rPh>
    <rPh sb="9" eb="11">
      <t>ケイヒ</t>
    </rPh>
    <rPh sb="12" eb="14">
      <t>ゼイコ</t>
    </rPh>
    <phoneticPr fontId="11"/>
  </si>
  <si>
    <t xml:space="preserve">賃金引上げ計画
【なし】
補助金予定額
（千円未満切捨）
</t>
    <rPh sb="0" eb="2">
      <t>チンギン</t>
    </rPh>
    <rPh sb="2" eb="4">
      <t>ヒキア</t>
    </rPh>
    <rPh sb="5" eb="7">
      <t>ケイカク</t>
    </rPh>
    <rPh sb="13" eb="16">
      <t>ホジョキン</t>
    </rPh>
    <rPh sb="16" eb="18">
      <t>ヨテイ</t>
    </rPh>
    <rPh sb="18" eb="19">
      <t>ガク</t>
    </rPh>
    <rPh sb="21" eb="23">
      <t>センエン</t>
    </rPh>
    <rPh sb="23" eb="25">
      <t>ミマン</t>
    </rPh>
    <rPh sb="25" eb="26">
      <t>キリ</t>
    </rPh>
    <rPh sb="26" eb="27">
      <t>シャ</t>
    </rPh>
    <phoneticPr fontId="11"/>
  </si>
  <si>
    <r>
      <t xml:space="preserve">賃金引上げ計画
</t>
    </r>
    <r>
      <rPr>
        <sz val="10"/>
        <color rgb="FFFF0000"/>
        <rFont val="ＭＳ Ｐゴシック"/>
        <family val="3"/>
        <charset val="128"/>
      </rPr>
      <t>【あり】</t>
    </r>
    <r>
      <rPr>
        <sz val="10"/>
        <color theme="1"/>
        <rFont val="ＭＳ Ｐゴシック"/>
        <family val="3"/>
        <charset val="128"/>
      </rPr>
      <t xml:space="preserve">
補助金予定額
（千円未満切捨）
</t>
    </r>
    <rPh sb="0" eb="2">
      <t>チンギン</t>
    </rPh>
    <rPh sb="2" eb="4">
      <t>ヒキア</t>
    </rPh>
    <rPh sb="5" eb="7">
      <t>ケイカク</t>
    </rPh>
    <rPh sb="13" eb="16">
      <t>ホジョキン</t>
    </rPh>
    <rPh sb="16" eb="18">
      <t>ヨテイ</t>
    </rPh>
    <rPh sb="18" eb="19">
      <t>ガク</t>
    </rPh>
    <rPh sb="21" eb="23">
      <t>センエン</t>
    </rPh>
    <rPh sb="23" eb="25">
      <t>ミマン</t>
    </rPh>
    <rPh sb="25" eb="26">
      <t>キリ</t>
    </rPh>
    <rPh sb="26" eb="27">
      <t>シャ</t>
    </rPh>
    <phoneticPr fontId="11"/>
  </si>
  <si>
    <t>総事業費</t>
    <rPh sb="0" eb="4">
      <t>ソウジギョウヒ</t>
    </rPh>
    <phoneticPr fontId="11"/>
  </si>
  <si>
    <t>補助対象経費</t>
    <rPh sb="0" eb="6">
      <t>ホジョタイショウケイヒ</t>
    </rPh>
    <phoneticPr fontId="11"/>
  </si>
  <si>
    <t>補助金上限額
(賃上げ計画：なし)</t>
    <rPh sb="8" eb="10">
      <t>チンア</t>
    </rPh>
    <rPh sb="11" eb="13">
      <t>ケイカク</t>
    </rPh>
    <phoneticPr fontId="11"/>
  </si>
  <si>
    <r>
      <t>補助金上限額
(賃上げ計画：</t>
    </r>
    <r>
      <rPr>
        <sz val="10"/>
        <color rgb="FFFF0000"/>
        <rFont val="ＭＳ Ｐゴシック"/>
        <family val="3"/>
        <charset val="128"/>
      </rPr>
      <t>あり</t>
    </r>
    <r>
      <rPr>
        <sz val="10"/>
        <color theme="1"/>
        <rFont val="ＭＳ Ｐゴシック"/>
        <family val="3"/>
        <charset val="128"/>
      </rPr>
      <t>)</t>
    </r>
    <phoneticPr fontId="11"/>
  </si>
  <si>
    <t>（ア）補助対象事業終了後に実績報告書の提出が完了し、額確定通知を受領した時点で請求できる補助金の上限額：</t>
    <rPh sb="3" eb="9">
      <t>ホジョタイショウジギョウ</t>
    </rPh>
    <rPh sb="9" eb="12">
      <t>シュウリョウゴ</t>
    </rPh>
    <rPh sb="13" eb="18">
      <t>ジッセキホウコクショ</t>
    </rPh>
    <rPh sb="19" eb="21">
      <t>テイシュツ</t>
    </rPh>
    <rPh sb="22" eb="24">
      <t>カンリョウ</t>
    </rPh>
    <rPh sb="26" eb="31">
      <t>ガクカクテイツウチ</t>
    </rPh>
    <rPh sb="32" eb="34">
      <t>ジュリョウ</t>
    </rPh>
    <rPh sb="36" eb="38">
      <t>ジテン</t>
    </rPh>
    <rPh sb="39" eb="41">
      <t>セイキュウ</t>
    </rPh>
    <rPh sb="44" eb="47">
      <t>ホジョキン</t>
    </rPh>
    <rPh sb="48" eb="51">
      <t>ジョウゲンガク</t>
    </rPh>
    <phoneticPr fontId="11"/>
  </si>
  <si>
    <t>（イ）補助対象事業終了後に開始する決算期の決算書により、賃上げ計画の達成が確認できた際に請求できる補助金の上限額：</t>
    <rPh sb="3" eb="5">
      <t>ホジョ</t>
    </rPh>
    <rPh sb="5" eb="7">
      <t>タイショウ</t>
    </rPh>
    <rPh sb="7" eb="9">
      <t>ジギョウ</t>
    </rPh>
    <rPh sb="9" eb="11">
      <t>シュウリョウ</t>
    </rPh>
    <rPh sb="11" eb="12">
      <t>アト</t>
    </rPh>
    <rPh sb="13" eb="15">
      <t>カイシ</t>
    </rPh>
    <rPh sb="17" eb="20">
      <t>ケッサンキ</t>
    </rPh>
    <rPh sb="21" eb="24">
      <t>ケッサンショ</t>
    </rPh>
    <rPh sb="28" eb="30">
      <t>チンア</t>
    </rPh>
    <rPh sb="31" eb="33">
      <t>ケイカク</t>
    </rPh>
    <rPh sb="34" eb="36">
      <t>タッセイ</t>
    </rPh>
    <rPh sb="37" eb="39">
      <t>カクニン</t>
    </rPh>
    <rPh sb="42" eb="43">
      <t>サイ</t>
    </rPh>
    <rPh sb="44" eb="46">
      <t>セイキュウ</t>
    </rPh>
    <rPh sb="49" eb="52">
      <t>ホジョキン</t>
    </rPh>
    <rPh sb="53" eb="56">
      <t>ジョウゲンガク</t>
    </rPh>
    <phoneticPr fontId="11"/>
  </si>
  <si>
    <r>
      <t>　注４：「補助金予定額」とは、「補助対象経費」のうち、補助金の予定額であり、</t>
    </r>
    <r>
      <rPr>
        <b/>
        <u/>
        <sz val="11"/>
        <color theme="1"/>
        <rFont val="ＭＳ Ｐゴシック"/>
        <family val="3"/>
        <charset val="128"/>
      </rPr>
      <t>賃金引上げ計画を掲げ申請する場合は</t>
    </r>
    <r>
      <rPr>
        <u/>
        <sz val="11"/>
        <color theme="1"/>
        <rFont val="ＭＳ Ｐゴシック"/>
        <family val="3"/>
        <charset val="128"/>
      </rPr>
      <t>、</t>
    </r>
    <phoneticPr fontId="11"/>
  </si>
  <si>
    <t xml:space="preserve">         観光関連事業者デジタルシフト応援事業補助金　事業実績報告書</t>
    <rPh sb="27" eb="30">
      <t>ホジョキン</t>
    </rPh>
    <rPh sb="31" eb="33">
      <t>ジギョウ</t>
    </rPh>
    <rPh sb="33" eb="35">
      <t>ジッセキ</t>
    </rPh>
    <rPh sb="35" eb="37">
      <t>ホウコク</t>
    </rPh>
    <rPh sb="37" eb="38">
      <t>ショ</t>
    </rPh>
    <phoneticPr fontId="3"/>
  </si>
  <si>
    <t>← 「補助金予定額」の合計額が、上限額（200万円）を超える場合は、
合計額が200万円となるように、補助金予定額の小計①（I11/J11セル）又は小計②（I18/J18セル）の金額を、手入力で修正してください。</t>
    <phoneticPr fontId="3"/>
  </si>
  <si>
    <r>
      <t>　　　　補助対象経費に補助率の</t>
    </r>
    <r>
      <rPr>
        <b/>
        <u/>
        <sz val="11"/>
        <color theme="1"/>
        <rFont val="ＭＳ Ｐゴシック"/>
        <family val="3"/>
        <charset val="128"/>
      </rPr>
      <t>2/3</t>
    </r>
    <r>
      <rPr>
        <sz val="11"/>
        <color theme="1"/>
        <rFont val="ＭＳ Ｐゴシック"/>
        <family val="3"/>
        <charset val="128"/>
      </rPr>
      <t>を乗じた金額（千円未満切捨）で、かつ補助限度額(200万円)以内となります。</t>
    </r>
    <rPh sb="45" eb="47">
      <t>マンエン</t>
    </rPh>
    <phoneticPr fontId="11"/>
  </si>
  <si>
    <r>
      <t>　　　 　補助対象経費に補助率の</t>
    </r>
    <r>
      <rPr>
        <b/>
        <u/>
        <sz val="11"/>
        <color theme="1"/>
        <rFont val="ＭＳ Ｐゴシック"/>
        <family val="3"/>
        <charset val="128"/>
      </rPr>
      <t>3/4</t>
    </r>
    <r>
      <rPr>
        <sz val="11"/>
        <color theme="1"/>
        <rFont val="ＭＳ Ｐゴシック"/>
        <family val="3"/>
        <charset val="128"/>
      </rPr>
      <t>を乗じた金額（千円未満切捨）で、かつ補助限度額(200万円)以内となります。</t>
    </r>
    <phoneticPr fontId="11"/>
  </si>
  <si>
    <t>補 助 対 象 資 産 表
【単価50万円（税抜）以上の財産】</t>
    <phoneticPr fontId="3"/>
  </si>
  <si>
    <t>１　事業名（事業計画テーマ）</t>
    <rPh sb="2" eb="4">
      <t>ジギョウ</t>
    </rPh>
    <rPh sb="4" eb="5">
      <t>メイ</t>
    </rPh>
    <rPh sb="6" eb="8">
      <t>ジギョウ</t>
    </rPh>
    <rPh sb="8" eb="10">
      <t>ケイカク</t>
    </rPh>
    <phoneticPr fontId="3"/>
  </si>
  <si>
    <t>←補助対象事業の終了とは、「補助対象経費の最後の振込・引き落としが完了すること」です。</t>
    <rPh sb="1" eb="7">
      <t>ホジョタイショウジギョウ</t>
    </rPh>
    <rPh sb="8" eb="10">
      <t>シュウリョウ</t>
    </rPh>
    <rPh sb="14" eb="18">
      <t>ホジョタイショウ</t>
    </rPh>
    <rPh sb="18" eb="20">
      <t>ケイヒ</t>
    </rPh>
    <rPh sb="21" eb="23">
      <t>サイゴ</t>
    </rPh>
    <rPh sb="24" eb="26">
      <t>フリコミ</t>
    </rPh>
    <rPh sb="27" eb="28">
      <t>ヒ</t>
    </rPh>
    <rPh sb="29" eb="30">
      <t>オ</t>
    </rPh>
    <rPh sb="33" eb="35">
      <t>カンリョウ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</si>
</sst>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 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vertical="center"/>
    </xf>
    <xf numFmtId="176" fontId="5" fillId="0" borderId="17" xfId="2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1" applyFont="1" applyBorder="1" applyAlignment="1" applyProtection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6" fontId="5" fillId="0" borderId="16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10" fillId="0" borderId="0" xfId="3" applyFont="1">
      <alignment vertical="center"/>
    </xf>
    <xf numFmtId="0" fontId="10" fillId="0" borderId="0" xfId="3" applyFont="1" applyAlignment="1">
      <alignment vertical="center" wrapText="1"/>
    </xf>
    <xf numFmtId="38" fontId="10" fillId="2" borderId="27" xfId="4" applyFont="1" applyFill="1" applyBorder="1">
      <alignment vertical="center"/>
    </xf>
    <xf numFmtId="38" fontId="13" fillId="2" borderId="28" xfId="4" applyFont="1" applyFill="1" applyBorder="1">
      <alignment vertical="center"/>
    </xf>
    <xf numFmtId="38" fontId="10" fillId="0" borderId="31" xfId="4" applyFont="1" applyBorder="1">
      <alignment vertical="center"/>
    </xf>
    <xf numFmtId="0" fontId="10" fillId="0" borderId="31" xfId="3" applyFont="1" applyBorder="1">
      <alignment vertical="center"/>
    </xf>
    <xf numFmtId="38" fontId="10" fillId="0" borderId="17" xfId="4" applyFont="1" applyBorder="1">
      <alignment vertical="center"/>
    </xf>
    <xf numFmtId="0" fontId="10" fillId="0" borderId="17" xfId="3" applyFont="1" applyBorder="1">
      <alignment vertical="center"/>
    </xf>
    <xf numFmtId="38" fontId="10" fillId="0" borderId="16" xfId="4" applyFont="1" applyBorder="1">
      <alignment vertical="center"/>
    </xf>
    <xf numFmtId="0" fontId="10" fillId="0" borderId="16" xfId="3" applyFont="1" applyBorder="1">
      <alignment vertical="center"/>
    </xf>
    <xf numFmtId="38" fontId="10" fillId="2" borderId="36" xfId="4" applyFont="1" applyFill="1" applyBorder="1">
      <alignment vertical="center"/>
    </xf>
    <xf numFmtId="38" fontId="13" fillId="2" borderId="37" xfId="4" applyFont="1" applyFill="1" applyBorder="1">
      <alignment vertical="center"/>
    </xf>
    <xf numFmtId="0" fontId="14" fillId="3" borderId="40" xfId="3" applyFont="1" applyFill="1" applyBorder="1" applyAlignment="1">
      <alignment horizontal="center" vertical="center" wrapText="1"/>
    </xf>
    <xf numFmtId="0" fontId="10" fillId="3" borderId="40" xfId="3" applyFont="1" applyFill="1" applyBorder="1" applyAlignment="1">
      <alignment horizontal="center" vertical="center"/>
    </xf>
    <xf numFmtId="0" fontId="15" fillId="3" borderId="40" xfId="3" applyFont="1" applyFill="1" applyBorder="1" applyAlignment="1">
      <alignment horizontal="center" vertical="center" wrapText="1"/>
    </xf>
    <xf numFmtId="0" fontId="10" fillId="3" borderId="40" xfId="3" applyFont="1" applyFill="1" applyBorder="1" applyAlignment="1">
      <alignment horizontal="center" vertical="center" wrapText="1"/>
    </xf>
    <xf numFmtId="0" fontId="10" fillId="3" borderId="41" xfId="3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0" xfId="0" applyFont="1"/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38" fontId="10" fillId="0" borderId="16" xfId="2" applyFont="1" applyBorder="1" applyAlignment="1">
      <alignment vertical="center"/>
    </xf>
    <xf numFmtId="38" fontId="10" fillId="4" borderId="34" xfId="2" applyFont="1" applyFill="1" applyBorder="1" applyAlignment="1">
      <alignment vertical="center"/>
    </xf>
    <xf numFmtId="38" fontId="10" fillId="4" borderId="33" xfId="2" applyFont="1" applyFill="1" applyBorder="1" applyAlignment="1">
      <alignment vertical="center"/>
    </xf>
    <xf numFmtId="38" fontId="10" fillId="4" borderId="30" xfId="2" applyFont="1" applyFill="1" applyBorder="1" applyAlignment="1">
      <alignment vertical="center"/>
    </xf>
    <xf numFmtId="0" fontId="14" fillId="3" borderId="40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38" fontId="12" fillId="2" borderId="44" xfId="0" applyNumberFormat="1" applyFont="1" applyFill="1" applyBorder="1" applyAlignment="1">
      <alignment vertical="center"/>
    </xf>
    <xf numFmtId="38" fontId="12" fillId="2" borderId="45" xfId="0" applyNumberFormat="1" applyFont="1" applyFill="1" applyBorder="1" applyAlignment="1">
      <alignment vertical="center"/>
    </xf>
    <xf numFmtId="38" fontId="12" fillId="2" borderId="46" xfId="0" applyNumberFormat="1" applyFont="1" applyFill="1" applyBorder="1" applyAlignment="1">
      <alignment vertical="center"/>
    </xf>
    <xf numFmtId="38" fontId="14" fillId="2" borderId="49" xfId="0" applyNumberFormat="1" applyFont="1" applyFill="1" applyBorder="1" applyAlignment="1">
      <alignment horizontal="center" vertical="center"/>
    </xf>
    <xf numFmtId="38" fontId="14" fillId="2" borderId="50" xfId="0" applyNumberFormat="1" applyFont="1" applyFill="1" applyBorder="1" applyAlignment="1">
      <alignment horizontal="center" vertical="center"/>
    </xf>
    <xf numFmtId="38" fontId="14" fillId="2" borderId="51" xfId="0" applyNumberFormat="1" applyFont="1" applyFill="1" applyBorder="1" applyAlignment="1">
      <alignment horizontal="center" vertical="center" wrapText="1"/>
    </xf>
    <xf numFmtId="38" fontId="14" fillId="2" borderId="48" xfId="0" applyNumberFormat="1" applyFont="1" applyFill="1" applyBorder="1" applyAlignment="1">
      <alignment horizontal="center" vertical="center" wrapText="1"/>
    </xf>
    <xf numFmtId="38" fontId="13" fillId="2" borderId="52" xfId="0" applyNumberFormat="1" applyFont="1" applyFill="1" applyBorder="1" applyAlignment="1">
      <alignment vertical="center"/>
    </xf>
    <xf numFmtId="38" fontId="13" fillId="2" borderId="55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left" vertical="center"/>
    </xf>
    <xf numFmtId="0" fontId="13" fillId="2" borderId="53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/>
    </xf>
    <xf numFmtId="38" fontId="12" fillId="2" borderId="42" xfId="2" applyFont="1" applyFill="1" applyBorder="1" applyAlignment="1">
      <alignment horizontal="center" vertical="center"/>
    </xf>
    <xf numFmtId="38" fontId="12" fillId="2" borderId="43" xfId="2" applyFont="1" applyFill="1" applyBorder="1" applyAlignment="1">
      <alignment horizontal="center" vertical="center"/>
    </xf>
    <xf numFmtId="38" fontId="12" fillId="2" borderId="47" xfId="2" applyFont="1" applyFill="1" applyBorder="1" applyAlignment="1">
      <alignment horizontal="center" vertical="center"/>
    </xf>
    <xf numFmtId="38" fontId="12" fillId="2" borderId="48" xfId="2" applyFont="1" applyFill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3" borderId="35" xfId="3" applyFont="1" applyFill="1" applyBorder="1" applyAlignment="1">
      <alignment horizontal="center" vertical="center" textRotation="255" wrapText="1"/>
    </xf>
    <xf numFmtId="0" fontId="10" fillId="3" borderId="32" xfId="3" applyFont="1" applyFill="1" applyBorder="1" applyAlignment="1">
      <alignment horizontal="center" vertical="center" textRotation="255" wrapText="1"/>
    </xf>
    <xf numFmtId="0" fontId="10" fillId="3" borderId="38" xfId="3" applyFont="1" applyFill="1" applyBorder="1" applyAlignment="1">
      <alignment horizontal="center" vertical="center" textRotation="255" wrapText="1"/>
    </xf>
    <xf numFmtId="0" fontId="14" fillId="3" borderId="35" xfId="3" applyFont="1" applyFill="1" applyBorder="1" applyAlignment="1">
      <alignment horizontal="center" vertical="center" textRotation="255"/>
    </xf>
    <xf numFmtId="0" fontId="14" fillId="3" borderId="32" xfId="3" applyFont="1" applyFill="1" applyBorder="1" applyAlignment="1">
      <alignment horizontal="center" vertical="center" textRotation="255"/>
    </xf>
    <xf numFmtId="0" fontId="14" fillId="3" borderId="29" xfId="3" applyFont="1" applyFill="1" applyBorder="1" applyAlignment="1">
      <alignment horizontal="center" vertical="center" textRotation="255"/>
    </xf>
    <xf numFmtId="0" fontId="13" fillId="2" borderId="37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桁区切り 2" xfId="4" xr:uid="{87DF874B-160F-47D9-BCE8-08242DCABB52}"/>
    <cellStyle name="標準" xfId="0" builtinId="0"/>
    <cellStyle name="標準 2" xfId="3" xr:uid="{C5080E40-274F-4C01-B4E8-D0C3D706E1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742950</xdr:colOff>
      <xdr:row>3</xdr:row>
      <xdr:rowOff>753385</xdr:rowOff>
    </xdr:from>
    <xdr:ext cx="403412" cy="3068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828D4-87EC-4D68-BF96-45C7B451A7B8}"/>
            </a:ext>
          </a:extLst>
        </xdr:cNvPr>
        <xdr:cNvSpPr txBox="1"/>
      </xdr:nvSpPr>
      <xdr:spPr>
        <a:xfrm>
          <a:off x="7354421" y="1761914"/>
          <a:ext cx="403412" cy="30687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oneCellAnchor>
  <xdr:oneCellAnchor>
    <xdr:from>
      <xdr:col>6</xdr:col>
      <xdr:colOff>715497</xdr:colOff>
      <xdr:row>3</xdr:row>
      <xdr:rowOff>749301</xdr:rowOff>
    </xdr:from>
    <xdr:ext cx="403412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F6EF4-C1F1-48EF-B116-D197D2109EC6}"/>
            </a:ext>
          </a:extLst>
        </xdr:cNvPr>
        <xdr:cNvSpPr txBox="1"/>
      </xdr:nvSpPr>
      <xdr:spPr>
        <a:xfrm>
          <a:off x="6150350" y="1757830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8</xdr:col>
      <xdr:colOff>741830</xdr:colOff>
      <xdr:row>3</xdr:row>
      <xdr:rowOff>760639</xdr:rowOff>
    </xdr:from>
    <xdr:ext cx="403412" cy="3068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78DAD0-0672-4D58-8295-4CF736C947F1}"/>
            </a:ext>
          </a:extLst>
        </xdr:cNvPr>
        <xdr:cNvSpPr txBox="1"/>
      </xdr:nvSpPr>
      <xdr:spPr>
        <a:xfrm>
          <a:off x="8529918" y="1769168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9</xdr:col>
      <xdr:colOff>723714</xdr:colOff>
      <xdr:row>3</xdr:row>
      <xdr:rowOff>760639</xdr:rowOff>
    </xdr:from>
    <xdr:ext cx="403412" cy="30687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9604D1-502C-492A-B763-EB640A8E58A2}"/>
            </a:ext>
          </a:extLst>
        </xdr:cNvPr>
        <xdr:cNvSpPr txBox="1"/>
      </xdr:nvSpPr>
      <xdr:spPr>
        <a:xfrm>
          <a:off x="9877239" y="1760764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43"/>
  <sheetViews>
    <sheetView showGridLines="0" zoomScale="90" zoomScaleNormal="90" workbookViewId="0">
      <selection activeCell="L28" sqref="L28"/>
    </sheetView>
  </sheetViews>
  <sheetFormatPr defaultColWidth="9" defaultRowHeight="13" x14ac:dyDescent="0.2"/>
  <cols>
    <col min="1" max="1" width="4.08984375" customWidth="1"/>
    <col min="2" max="3" width="8.6328125" customWidth="1"/>
    <col min="4" max="4" width="11.6328125" customWidth="1"/>
    <col min="5" max="5" width="4.6328125" customWidth="1"/>
    <col min="6" max="6" width="8.6328125" customWidth="1"/>
    <col min="7" max="7" width="1.6328125" customWidth="1"/>
    <col min="8" max="12" width="8.6328125" customWidth="1"/>
  </cols>
  <sheetData>
    <row r="1" spans="1:12" ht="20.149999999999999" customHeight="1" x14ac:dyDescent="0.2">
      <c r="A1" s="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0.149999999999999" customHeight="1" x14ac:dyDescent="0.2">
      <c r="A2" s="1"/>
      <c r="B2" s="7" t="s">
        <v>57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0.149999999999999" customHeight="1" x14ac:dyDescent="0.2">
      <c r="A3" s="1"/>
      <c r="B3" s="12"/>
      <c r="C3" s="12"/>
      <c r="D3" s="12"/>
      <c r="E3" s="12"/>
      <c r="F3" s="12"/>
      <c r="G3" s="12"/>
      <c r="H3" s="12"/>
      <c r="I3" s="97" t="s">
        <v>38</v>
      </c>
      <c r="J3" s="97"/>
      <c r="K3" s="97"/>
      <c r="L3" s="97"/>
    </row>
    <row r="4" spans="1:12" ht="20.149999999999999" customHeight="1" x14ac:dyDescent="0.2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20.149999999999999" customHeight="1" x14ac:dyDescent="0.2">
      <c r="A5" s="1"/>
      <c r="B5" s="98" t="s">
        <v>17</v>
      </c>
      <c r="C5" s="98"/>
      <c r="D5" s="98"/>
      <c r="E5" s="98"/>
      <c r="F5" s="98"/>
      <c r="G5" s="40"/>
      <c r="H5" s="7"/>
      <c r="I5" s="7"/>
      <c r="J5" s="7"/>
      <c r="K5" s="7"/>
      <c r="L5" s="7"/>
    </row>
    <row r="6" spans="1:12" ht="20.149999999999999" customHeight="1" x14ac:dyDescent="0.2">
      <c r="A6" s="1"/>
      <c r="B6" s="2"/>
      <c r="C6" s="40" t="s">
        <v>18</v>
      </c>
      <c r="D6" s="3"/>
      <c r="E6" s="3"/>
      <c r="F6" s="7"/>
      <c r="G6" s="7"/>
      <c r="H6" s="7"/>
      <c r="I6" s="7"/>
      <c r="J6" s="7"/>
      <c r="K6" s="7"/>
      <c r="L6" s="7"/>
    </row>
    <row r="7" spans="1:12" ht="16.149999999999999" customHeight="1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0.149999999999999" customHeight="1" x14ac:dyDescent="0.2">
      <c r="A8" s="1"/>
      <c r="B8" s="7"/>
      <c r="C8" s="7"/>
      <c r="D8" s="7"/>
      <c r="E8" s="7"/>
      <c r="F8" s="29" t="s">
        <v>20</v>
      </c>
      <c r="G8" s="4"/>
      <c r="H8" s="30"/>
      <c r="I8" s="12"/>
      <c r="J8" s="12"/>
      <c r="K8" s="12"/>
      <c r="L8" s="12"/>
    </row>
    <row r="9" spans="1:12" ht="20.149999999999999" customHeight="1" x14ac:dyDescent="0.2">
      <c r="A9" s="1"/>
      <c r="B9" s="7"/>
      <c r="C9" s="7"/>
      <c r="D9" s="7"/>
      <c r="E9" s="7"/>
      <c r="F9" s="65" t="s">
        <v>19</v>
      </c>
      <c r="G9" s="65"/>
      <c r="H9" s="65"/>
      <c r="I9" s="7"/>
      <c r="J9" s="7"/>
      <c r="K9" s="7"/>
      <c r="L9" s="7"/>
    </row>
    <row r="10" spans="1:12" ht="10.15" customHeight="1" x14ac:dyDescent="0.2">
      <c r="A10" s="1"/>
      <c r="B10" s="7"/>
      <c r="C10" s="7"/>
      <c r="D10" s="7"/>
      <c r="E10" s="7"/>
      <c r="F10" s="5"/>
      <c r="G10" s="6"/>
      <c r="H10" s="7"/>
      <c r="I10" s="7"/>
      <c r="J10" s="7"/>
      <c r="K10" s="7"/>
      <c r="L10" s="7"/>
    </row>
    <row r="11" spans="1:12" ht="20.149999999999999" customHeight="1" x14ac:dyDescent="0.2">
      <c r="A11" s="1"/>
      <c r="B11" s="7"/>
      <c r="C11" s="7"/>
      <c r="D11" s="7"/>
      <c r="E11" s="7"/>
      <c r="F11" s="65" t="s">
        <v>2</v>
      </c>
      <c r="G11" s="65"/>
      <c r="H11" s="65"/>
      <c r="I11" s="7"/>
      <c r="J11" s="7"/>
      <c r="K11" s="7"/>
      <c r="L11" s="41" t="s">
        <v>3</v>
      </c>
    </row>
    <row r="12" spans="1:12" ht="10.15" customHeight="1" x14ac:dyDescent="0.2">
      <c r="A12" s="1"/>
      <c r="B12" s="7"/>
      <c r="C12" s="7"/>
      <c r="D12" s="7"/>
      <c r="E12" s="7"/>
      <c r="F12" s="5"/>
      <c r="G12" s="6"/>
      <c r="H12" s="7"/>
      <c r="I12" s="7"/>
      <c r="J12" s="7"/>
      <c r="K12" s="7"/>
      <c r="L12" s="7"/>
    </row>
    <row r="13" spans="1:12" ht="16.149999999999999" customHeight="1" x14ac:dyDescent="0.2">
      <c r="A13" s="1"/>
      <c r="B13" s="7"/>
      <c r="C13" s="7"/>
      <c r="D13" s="7"/>
      <c r="E13" s="7"/>
      <c r="F13" s="65" t="s">
        <v>4</v>
      </c>
      <c r="G13" s="65"/>
      <c r="H13" s="65"/>
      <c r="I13" s="7"/>
      <c r="J13" s="7"/>
      <c r="K13" s="7"/>
      <c r="L13" s="7"/>
    </row>
    <row r="14" spans="1:12" ht="18" customHeight="1" x14ac:dyDescent="0.2">
      <c r="A14" s="1"/>
      <c r="B14" s="7"/>
      <c r="C14" s="7"/>
      <c r="D14" s="7"/>
      <c r="E14" s="7"/>
      <c r="F14" s="5"/>
      <c r="G14" s="6"/>
      <c r="H14" s="7"/>
      <c r="I14" s="7"/>
      <c r="J14" s="7"/>
      <c r="K14" s="7"/>
      <c r="L14" s="7"/>
    </row>
    <row r="15" spans="1:12" ht="9.4" customHeight="1" x14ac:dyDescent="0.2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20.149999999999999" customHeight="1" x14ac:dyDescent="0.2">
      <c r="A16" s="1"/>
      <c r="B16" s="45" t="s">
        <v>75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 ht="20.149999999999999" customHeight="1" x14ac:dyDescent="0.2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35.15" customHeight="1" x14ac:dyDescent="0.2">
      <c r="A18" s="1"/>
      <c r="B18" s="99" t="s">
        <v>21</v>
      </c>
      <c r="C18" s="96"/>
      <c r="D18" s="96"/>
      <c r="E18" s="96"/>
      <c r="F18" s="96"/>
      <c r="G18" s="96"/>
      <c r="H18" s="96"/>
      <c r="I18" s="96"/>
      <c r="J18" s="96"/>
      <c r="K18" s="96"/>
      <c r="L18" s="100"/>
    </row>
    <row r="19" spans="1:12" ht="14.65" customHeight="1" x14ac:dyDescent="0.2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0.149999999999999" customHeight="1" x14ac:dyDescent="0.2">
      <c r="A20" s="1"/>
      <c r="B20" s="101" t="s">
        <v>5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2" ht="12.4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20.149999999999999" customHeight="1" x14ac:dyDescent="0.2">
      <c r="A22" s="1"/>
      <c r="B22" s="87" t="s">
        <v>80</v>
      </c>
      <c r="C22" s="12"/>
      <c r="D22" s="13"/>
      <c r="E22" s="1"/>
      <c r="F22" s="15"/>
      <c r="G22" s="15"/>
      <c r="H22" s="15"/>
      <c r="I22" s="15"/>
      <c r="J22" s="15"/>
      <c r="K22" s="15"/>
      <c r="L22" s="40"/>
    </row>
    <row r="23" spans="1:12" ht="20.149999999999999" customHeight="1" x14ac:dyDescent="0.2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20.149999999999999" customHeight="1" x14ac:dyDescent="0.2">
      <c r="A24" s="1"/>
      <c r="B24" s="96" t="s">
        <v>22</v>
      </c>
      <c r="C24" s="96"/>
      <c r="D24" s="96"/>
      <c r="E24" s="31"/>
      <c r="F24" s="12"/>
      <c r="G24" s="12"/>
      <c r="H24" s="12" t="s">
        <v>16</v>
      </c>
      <c r="I24" s="12"/>
      <c r="J24" s="12"/>
      <c r="K24" s="12"/>
      <c r="L24" s="7"/>
    </row>
    <row r="25" spans="1:12" ht="12.4" customHeight="1" x14ac:dyDescent="0.2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7"/>
    </row>
    <row r="26" spans="1:12" ht="20.149999999999999" customHeight="1" x14ac:dyDescent="0.2">
      <c r="A26" s="1"/>
      <c r="B26" s="12" t="s">
        <v>23</v>
      </c>
      <c r="C26" s="12"/>
      <c r="D26" s="12"/>
      <c r="E26" s="12"/>
      <c r="F26" s="12" t="s">
        <v>6</v>
      </c>
      <c r="G26" s="12"/>
      <c r="H26" s="12" t="s">
        <v>7</v>
      </c>
      <c r="I26" s="12"/>
      <c r="J26" s="12"/>
      <c r="K26" s="12"/>
      <c r="L26" s="7"/>
    </row>
    <row r="27" spans="1:12" ht="12.4" customHeight="1" x14ac:dyDescent="0.2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7"/>
    </row>
    <row r="28" spans="1:12" ht="20.149999999999999" customHeight="1" x14ac:dyDescent="0.2">
      <c r="B28" s="12" t="s">
        <v>24</v>
      </c>
      <c r="C28" s="12"/>
      <c r="D28" s="12"/>
      <c r="E28" s="12"/>
      <c r="F28" s="12" t="s">
        <v>6</v>
      </c>
      <c r="G28" s="12"/>
      <c r="H28" s="12" t="s">
        <v>8</v>
      </c>
      <c r="I28" s="12"/>
      <c r="J28" s="12"/>
      <c r="K28" s="12"/>
      <c r="L28" s="7"/>
    </row>
    <row r="29" spans="1:12" ht="12.4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7"/>
    </row>
    <row r="30" spans="1:12" ht="20.149999999999999" customHeight="1" x14ac:dyDescent="0.2">
      <c r="B30" s="12" t="s">
        <v>54</v>
      </c>
      <c r="C30" s="12"/>
      <c r="D30" s="12"/>
      <c r="E30" s="12"/>
      <c r="F30" s="12" t="s">
        <v>6</v>
      </c>
      <c r="G30" s="12"/>
      <c r="H30" s="12" t="s">
        <v>25</v>
      </c>
      <c r="I30" s="12"/>
      <c r="J30" s="12"/>
      <c r="K30" s="12"/>
      <c r="L30" s="7"/>
    </row>
    <row r="31" spans="1:12" ht="12.4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20.149999999999999" customHeight="1" x14ac:dyDescent="0.2">
      <c r="B32" s="12" t="s">
        <v>15</v>
      </c>
      <c r="C32" s="12"/>
      <c r="D32" s="12"/>
      <c r="E32" s="12"/>
      <c r="F32" s="12"/>
      <c r="G32" s="12"/>
      <c r="H32" s="12"/>
      <c r="I32" s="12"/>
      <c r="J32" s="12"/>
      <c r="K32" s="12"/>
      <c r="L32" s="7"/>
    </row>
    <row r="33" spans="2:12" ht="20.149999999999999" customHeight="1" x14ac:dyDescent="0.2">
      <c r="B33" s="12"/>
      <c r="C33" s="66" t="s">
        <v>56</v>
      </c>
      <c r="D33" s="12"/>
      <c r="E33" s="12"/>
      <c r="F33" s="12"/>
      <c r="G33" s="12"/>
      <c r="I33" s="12"/>
      <c r="J33" s="12"/>
      <c r="K33" s="12"/>
      <c r="L33" s="7"/>
    </row>
    <row r="34" spans="2:12" ht="23.25" customHeight="1" x14ac:dyDescent="0.2">
      <c r="B34" s="12"/>
      <c r="C34" s="90" t="s">
        <v>13</v>
      </c>
      <c r="D34" s="91"/>
      <c r="E34" s="91"/>
      <c r="F34" s="91"/>
      <c r="G34" s="91"/>
      <c r="H34" s="91"/>
      <c r="I34" s="91"/>
      <c r="J34" s="92"/>
      <c r="K34" s="12"/>
      <c r="L34" s="7"/>
    </row>
    <row r="35" spans="2:12" ht="23.25" customHeight="1" x14ac:dyDescent="0.2">
      <c r="B35" s="12"/>
      <c r="C35" s="42" t="s">
        <v>30</v>
      </c>
      <c r="D35" s="43"/>
      <c r="E35" s="43"/>
      <c r="F35" s="43"/>
      <c r="G35" s="43"/>
      <c r="H35" s="43"/>
      <c r="I35" s="43"/>
      <c r="J35" s="44"/>
      <c r="K35" s="12"/>
      <c r="L35" s="7"/>
    </row>
    <row r="36" spans="2:12" ht="23.25" customHeight="1" x14ac:dyDescent="0.2">
      <c r="B36" s="7"/>
      <c r="C36" s="93" t="s">
        <v>29</v>
      </c>
      <c r="D36" s="94"/>
      <c r="E36" s="94"/>
      <c r="F36" s="94"/>
      <c r="G36" s="94"/>
      <c r="H36" s="94"/>
      <c r="I36" s="94"/>
      <c r="J36" s="95"/>
      <c r="K36" s="7"/>
      <c r="L36" s="7"/>
    </row>
    <row r="37" spans="2:12" s="1" customFormat="1" ht="21" customHeight="1" x14ac:dyDescent="0.2">
      <c r="C37" s="29"/>
    </row>
    <row r="38" spans="2:12" x14ac:dyDescent="0.2">
      <c r="H38" t="s">
        <v>31</v>
      </c>
    </row>
    <row r="39" spans="2:12" x14ac:dyDescent="0.2">
      <c r="H39" s="89" t="s">
        <v>32</v>
      </c>
      <c r="I39" s="89"/>
      <c r="J39" s="89"/>
      <c r="K39" s="89"/>
      <c r="L39" s="89"/>
    </row>
    <row r="40" spans="2:12" ht="28.15" customHeight="1" x14ac:dyDescent="0.2">
      <c r="H40" s="46" t="s">
        <v>33</v>
      </c>
      <c r="I40" s="89" t="s">
        <v>37</v>
      </c>
      <c r="J40" s="89"/>
      <c r="K40" s="89"/>
      <c r="L40" s="89"/>
    </row>
    <row r="41" spans="2:12" x14ac:dyDescent="0.2">
      <c r="H41" s="88" t="s">
        <v>34</v>
      </c>
      <c r="I41" s="88"/>
      <c r="J41" s="88"/>
      <c r="K41" s="88"/>
      <c r="L41" s="88"/>
    </row>
    <row r="42" spans="2:12" x14ac:dyDescent="0.2">
      <c r="H42" s="88" t="s">
        <v>35</v>
      </c>
      <c r="I42" s="88"/>
      <c r="J42" s="88"/>
      <c r="K42" s="88"/>
      <c r="L42" s="88"/>
    </row>
    <row r="43" spans="2:12" x14ac:dyDescent="0.2">
      <c r="H43" s="88" t="s">
        <v>36</v>
      </c>
      <c r="I43" s="88"/>
      <c r="J43" s="88"/>
      <c r="K43" s="88"/>
      <c r="L43" s="88"/>
    </row>
  </sheetData>
  <mergeCells count="12">
    <mergeCell ref="C34:J34"/>
    <mergeCell ref="C36:J36"/>
    <mergeCell ref="B24:D24"/>
    <mergeCell ref="I3:L3"/>
    <mergeCell ref="B5:F5"/>
    <mergeCell ref="B18:L18"/>
    <mergeCell ref="B20:L20"/>
    <mergeCell ref="H43:L43"/>
    <mergeCell ref="H42:L42"/>
    <mergeCell ref="H41:L41"/>
    <mergeCell ref="I40:L40"/>
    <mergeCell ref="H39:L39"/>
  </mergeCells>
  <phoneticPr fontId="3"/>
  <pageMargins left="0.70866141732283472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8"/>
  <sheetViews>
    <sheetView showGridLines="0" view="pageBreakPreview" topLeftCell="A10" zoomScale="85" zoomScaleNormal="100" zoomScaleSheetLayoutView="85" workbookViewId="0"/>
  </sheetViews>
  <sheetFormatPr defaultColWidth="9" defaultRowHeight="13" x14ac:dyDescent="0.2"/>
  <cols>
    <col min="1" max="1" width="4.08984375" customWidth="1"/>
    <col min="2" max="3" width="2.6328125" style="7" customWidth="1"/>
    <col min="4" max="11" width="10.08984375" style="7" customWidth="1"/>
    <col min="12" max="12" width="4.36328125" customWidth="1"/>
  </cols>
  <sheetData>
    <row r="1" spans="2:12" ht="16.149999999999999" customHeight="1" x14ac:dyDescent="0.2"/>
    <row r="2" spans="2:12" ht="20.149999999999999" customHeight="1" x14ac:dyDescent="0.2">
      <c r="B2" s="12" t="s">
        <v>58</v>
      </c>
      <c r="C2" s="12"/>
      <c r="D2" s="12"/>
      <c r="E2" s="12"/>
      <c r="F2" s="12"/>
      <c r="G2" s="12"/>
      <c r="H2" s="12"/>
      <c r="I2" s="12"/>
      <c r="J2" s="12"/>
      <c r="K2" s="12"/>
      <c r="L2" s="1"/>
    </row>
    <row r="3" spans="2:12" ht="20.149999999999999" customHeight="1" x14ac:dyDescent="0.2">
      <c r="B3" s="12"/>
      <c r="C3" s="105" t="s">
        <v>26</v>
      </c>
      <c r="D3" s="105"/>
      <c r="E3" s="105"/>
      <c r="F3" s="105"/>
      <c r="G3" s="105"/>
      <c r="H3" s="105"/>
      <c r="I3" s="105"/>
      <c r="J3" s="105"/>
      <c r="K3" s="105"/>
      <c r="L3" s="105"/>
    </row>
    <row r="4" spans="2:12" ht="28.15" customHeight="1" x14ac:dyDescent="0.2">
      <c r="B4" s="12"/>
      <c r="C4" s="8" t="s">
        <v>27</v>
      </c>
      <c r="D4" s="9"/>
      <c r="E4" s="9"/>
      <c r="F4" s="9"/>
      <c r="G4" s="9"/>
      <c r="H4" s="9"/>
      <c r="I4" s="9"/>
      <c r="J4" s="9"/>
      <c r="K4" s="9"/>
      <c r="L4" s="37"/>
    </row>
    <row r="5" spans="2:12" ht="192.75" customHeight="1" x14ac:dyDescent="0.2">
      <c r="B5" s="12"/>
      <c r="C5" s="10"/>
      <c r="D5" s="102"/>
      <c r="E5" s="103"/>
      <c r="F5" s="103"/>
      <c r="G5" s="103"/>
      <c r="H5" s="103"/>
      <c r="I5" s="103"/>
      <c r="J5" s="103"/>
      <c r="K5" s="104"/>
      <c r="L5" s="11"/>
    </row>
    <row r="6" spans="2:12" ht="28.15" customHeight="1" x14ac:dyDescent="0.2">
      <c r="B6" s="12"/>
      <c r="C6" s="67" t="s">
        <v>55</v>
      </c>
      <c r="D6" s="12"/>
      <c r="E6" s="12"/>
      <c r="F6" s="12"/>
      <c r="G6" s="12"/>
      <c r="H6" s="12"/>
      <c r="I6" s="12"/>
      <c r="J6" s="12"/>
      <c r="K6" s="12"/>
      <c r="L6" s="38"/>
    </row>
    <row r="7" spans="2:12" ht="192.75" customHeight="1" x14ac:dyDescent="0.2">
      <c r="B7" s="12"/>
      <c r="C7" s="10"/>
      <c r="D7" s="102"/>
      <c r="E7" s="103"/>
      <c r="F7" s="103"/>
      <c r="G7" s="103"/>
      <c r="H7" s="103"/>
      <c r="I7" s="103"/>
      <c r="J7" s="103"/>
      <c r="K7" s="104"/>
      <c r="L7" s="38"/>
    </row>
    <row r="8" spans="2:12" ht="20.149999999999999" customHeight="1" x14ac:dyDescent="0.2">
      <c r="B8" s="12"/>
      <c r="C8" s="10"/>
      <c r="D8" s="12"/>
      <c r="E8" s="12"/>
      <c r="F8" s="12"/>
      <c r="G8" s="12"/>
      <c r="H8" s="12"/>
      <c r="I8" s="12"/>
      <c r="J8" s="12"/>
      <c r="K8" s="12"/>
      <c r="L8" s="38"/>
    </row>
    <row r="9" spans="2:12" ht="28.15" customHeight="1" x14ac:dyDescent="0.2">
      <c r="B9" s="12"/>
      <c r="C9" s="10" t="s">
        <v>39</v>
      </c>
      <c r="D9" s="12"/>
      <c r="E9" s="12"/>
      <c r="F9" s="12"/>
      <c r="G9" s="12"/>
      <c r="H9" s="12"/>
      <c r="I9" s="12"/>
      <c r="J9" s="12"/>
      <c r="K9" s="12"/>
      <c r="L9" s="38"/>
    </row>
    <row r="10" spans="2:12" ht="192.75" customHeight="1" x14ac:dyDescent="0.2">
      <c r="B10" s="12"/>
      <c r="C10" s="10"/>
      <c r="D10" s="102"/>
      <c r="E10" s="103"/>
      <c r="F10" s="103"/>
      <c r="G10" s="103"/>
      <c r="H10" s="103"/>
      <c r="I10" s="103"/>
      <c r="J10" s="103"/>
      <c r="K10" s="104"/>
      <c r="L10" s="38"/>
    </row>
    <row r="11" spans="2:12" ht="20.149999999999999" customHeight="1" x14ac:dyDescent="0.2">
      <c r="B11" s="12"/>
      <c r="C11" s="14"/>
      <c r="D11" s="15"/>
      <c r="E11" s="15"/>
      <c r="F11" s="15"/>
      <c r="G11" s="15"/>
      <c r="H11" s="15"/>
      <c r="I11" s="15"/>
      <c r="J11" s="15"/>
      <c r="K11" s="15"/>
      <c r="L11" s="39"/>
    </row>
    <row r="12" spans="2:12" ht="20.149999999999999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"/>
    </row>
    <row r="13" spans="2:12" ht="20.149999999999999" customHeigh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"/>
    </row>
    <row r="14" spans="2:12" ht="20.149999999999999" customHeight="1" x14ac:dyDescent="0.2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"/>
    </row>
    <row r="15" spans="2:12" ht="20.149999999999999" customHeigh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"/>
    </row>
    <row r="16" spans="2:12" ht="20.149999999999999" customHeight="1" x14ac:dyDescent="0.2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"/>
    </row>
    <row r="17" spans="2:12" ht="20.149999999999999" customHeight="1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"/>
    </row>
    <row r="18" spans="2:12" ht="20.149999999999999" customHeight="1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"/>
    </row>
    <row r="19" spans="2:12" ht="20.149999999999999" customHeight="1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"/>
    </row>
    <row r="20" spans="2:12" ht="20.149999999999999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"/>
    </row>
    <row r="21" spans="2:12" ht="20.149999999999999" customHeight="1" x14ac:dyDescent="0.2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"/>
    </row>
    <row r="22" spans="2:12" ht="20.149999999999999" customHeight="1" x14ac:dyDescent="0.2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"/>
    </row>
    <row r="23" spans="2:12" ht="20.149999999999999" customHeight="1" x14ac:dyDescent="0.2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"/>
    </row>
    <row r="24" spans="2:12" ht="20.149999999999999" customHeight="1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"/>
    </row>
    <row r="25" spans="2:12" ht="20.149999999999999" customHeight="1" x14ac:dyDescent="0.2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"/>
    </row>
    <row r="26" spans="2:12" ht="20.149999999999999" customHeight="1" x14ac:dyDescent="0.2"/>
    <row r="27" spans="2:12" ht="20.149999999999999" customHeight="1" x14ac:dyDescent="0.2"/>
    <row r="28" spans="2:12" ht="20.149999999999999" customHeight="1" x14ac:dyDescent="0.2"/>
    <row r="29" spans="2:12" ht="20.149999999999999" customHeight="1" x14ac:dyDescent="0.2"/>
    <row r="30" spans="2:12" ht="20.149999999999999" customHeight="1" x14ac:dyDescent="0.2"/>
    <row r="31" spans="2:12" ht="20.149999999999999" customHeight="1" x14ac:dyDescent="0.2"/>
    <row r="32" spans="2:12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</sheetData>
  <mergeCells count="4">
    <mergeCell ref="D10:K10"/>
    <mergeCell ref="C3:L3"/>
    <mergeCell ref="D5:K5"/>
    <mergeCell ref="D7:K7"/>
  </mergeCells>
  <phoneticPr fontId="3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65"/>
  <sheetViews>
    <sheetView showGridLines="0" workbookViewId="0">
      <selection activeCell="B4" sqref="B4:E4"/>
    </sheetView>
  </sheetViews>
  <sheetFormatPr defaultColWidth="9" defaultRowHeight="13" x14ac:dyDescent="0.2"/>
  <cols>
    <col min="1" max="1" width="5.6328125" style="12" customWidth="1"/>
    <col min="2" max="2" width="22.90625" style="36" customWidth="1"/>
    <col min="3" max="3" width="17.26953125" style="17" customWidth="1"/>
    <col min="4" max="4" width="7.08984375" style="16" customWidth="1"/>
    <col min="5" max="5" width="17.7265625" style="36" customWidth="1"/>
    <col min="6" max="6" width="12" style="12" customWidth="1"/>
    <col min="7" max="11" width="9" style="12"/>
    <col min="12" max="14" width="9" style="7"/>
  </cols>
  <sheetData>
    <row r="1" spans="1:6" ht="16.149999999999999" customHeight="1" x14ac:dyDescent="0.2"/>
    <row r="2" spans="1:6" ht="20.149999999999999" customHeight="1" x14ac:dyDescent="0.2">
      <c r="A2" s="12" t="s">
        <v>59</v>
      </c>
    </row>
    <row r="3" spans="1:6" ht="20" customHeight="1" x14ac:dyDescent="0.2">
      <c r="B3" s="106"/>
      <c r="C3" s="106"/>
      <c r="D3" s="106"/>
      <c r="E3" s="106"/>
    </row>
    <row r="4" spans="1:6" ht="27.5" customHeight="1" x14ac:dyDescent="0.2">
      <c r="B4" s="111" t="s">
        <v>79</v>
      </c>
      <c r="C4" s="112"/>
      <c r="D4" s="112"/>
      <c r="E4" s="112"/>
    </row>
    <row r="5" spans="1:6" ht="30" customHeight="1" x14ac:dyDescent="0.2">
      <c r="A5" s="18" t="s">
        <v>9</v>
      </c>
      <c r="B5" s="18" t="s">
        <v>28</v>
      </c>
      <c r="C5" s="18" t="s">
        <v>10</v>
      </c>
      <c r="D5" s="19" t="s">
        <v>0</v>
      </c>
      <c r="E5" s="20" t="s">
        <v>14</v>
      </c>
      <c r="F5" s="20" t="s">
        <v>1</v>
      </c>
    </row>
    <row r="6" spans="1:6" ht="24" customHeight="1" x14ac:dyDescent="0.2">
      <c r="A6" s="107" t="s">
        <v>11</v>
      </c>
      <c r="B6" s="33"/>
      <c r="C6" s="32"/>
      <c r="D6" s="34"/>
      <c r="E6" s="35"/>
      <c r="F6" s="35"/>
    </row>
    <row r="7" spans="1:6" ht="24" customHeight="1" x14ac:dyDescent="0.2">
      <c r="A7" s="108"/>
      <c r="B7" s="21"/>
      <c r="C7" s="22"/>
      <c r="D7" s="23"/>
      <c r="E7" s="24"/>
      <c r="F7" s="24"/>
    </row>
    <row r="8" spans="1:6" ht="24" customHeight="1" x14ac:dyDescent="0.2">
      <c r="A8" s="108"/>
      <c r="B8" s="21"/>
      <c r="C8" s="22"/>
      <c r="D8" s="23"/>
      <c r="E8" s="24"/>
      <c r="F8" s="24"/>
    </row>
    <row r="9" spans="1:6" ht="24" customHeight="1" x14ac:dyDescent="0.2">
      <c r="A9" s="108"/>
      <c r="B9" s="21"/>
      <c r="C9" s="22"/>
      <c r="D9" s="23"/>
      <c r="E9" s="24"/>
      <c r="F9" s="24"/>
    </row>
    <row r="10" spans="1:6" ht="24" customHeight="1" x14ac:dyDescent="0.2">
      <c r="A10" s="108"/>
      <c r="B10" s="21"/>
      <c r="C10" s="22"/>
      <c r="D10" s="23"/>
      <c r="E10" s="24"/>
      <c r="F10" s="24"/>
    </row>
    <row r="11" spans="1:6" ht="24" customHeight="1" x14ac:dyDescent="0.2">
      <c r="A11" s="108"/>
      <c r="B11" s="21"/>
      <c r="C11" s="22"/>
      <c r="D11" s="23"/>
      <c r="E11" s="24"/>
      <c r="F11" s="24"/>
    </row>
    <row r="12" spans="1:6" ht="24" customHeight="1" x14ac:dyDescent="0.2">
      <c r="A12" s="108"/>
      <c r="B12" s="21"/>
      <c r="C12" s="22"/>
      <c r="D12" s="23"/>
      <c r="E12" s="24"/>
      <c r="F12" s="24"/>
    </row>
    <row r="13" spans="1:6" ht="24" customHeight="1" x14ac:dyDescent="0.2">
      <c r="A13" s="109"/>
      <c r="B13" s="25"/>
      <c r="C13" s="26"/>
      <c r="D13" s="27"/>
      <c r="E13" s="28"/>
      <c r="F13" s="28"/>
    </row>
    <row r="14" spans="1:6" ht="24" customHeight="1" x14ac:dyDescent="0.2">
      <c r="A14" s="107" t="s">
        <v>12</v>
      </c>
      <c r="B14" s="33"/>
      <c r="C14" s="32"/>
      <c r="D14" s="34"/>
      <c r="E14" s="35"/>
      <c r="F14" s="35"/>
    </row>
    <row r="15" spans="1:6" ht="24" customHeight="1" x14ac:dyDescent="0.2">
      <c r="A15" s="108"/>
      <c r="B15" s="21"/>
      <c r="C15" s="22"/>
      <c r="D15" s="23"/>
      <c r="E15" s="24"/>
      <c r="F15" s="24"/>
    </row>
    <row r="16" spans="1:6" ht="24" customHeight="1" x14ac:dyDescent="0.2">
      <c r="A16" s="108"/>
      <c r="B16" s="21"/>
      <c r="C16" s="22"/>
      <c r="D16" s="23"/>
      <c r="E16" s="24"/>
      <c r="F16" s="24"/>
    </row>
    <row r="17" spans="1:6" ht="24" customHeight="1" x14ac:dyDescent="0.2">
      <c r="A17" s="108"/>
      <c r="B17" s="21"/>
      <c r="C17" s="22"/>
      <c r="D17" s="23"/>
      <c r="E17" s="24"/>
      <c r="F17" s="24"/>
    </row>
    <row r="18" spans="1:6" ht="24" customHeight="1" x14ac:dyDescent="0.2">
      <c r="A18" s="109"/>
      <c r="B18" s="25"/>
      <c r="C18" s="26"/>
      <c r="D18" s="27"/>
      <c r="E18" s="28"/>
      <c r="F18" s="28"/>
    </row>
    <row r="19" spans="1:6" ht="20.149999999999999" customHeight="1" x14ac:dyDescent="0.2"/>
    <row r="20" spans="1:6" ht="39" customHeight="1" x14ac:dyDescent="0.2">
      <c r="B20" s="110"/>
      <c r="C20" s="110"/>
      <c r="D20" s="110"/>
      <c r="E20" s="110"/>
    </row>
    <row r="21" spans="1:6" ht="20.149999999999999" customHeight="1" x14ac:dyDescent="0.2"/>
    <row r="22" spans="1:6" ht="20.149999999999999" customHeight="1" x14ac:dyDescent="0.2"/>
    <row r="23" spans="1:6" ht="20.149999999999999" customHeight="1" x14ac:dyDescent="0.2"/>
    <row r="24" spans="1:6" ht="20.149999999999999" customHeight="1" x14ac:dyDescent="0.2"/>
    <row r="25" spans="1:6" ht="20.149999999999999" customHeight="1" x14ac:dyDescent="0.2"/>
    <row r="26" spans="1:6" ht="20.149999999999999" customHeight="1" x14ac:dyDescent="0.2"/>
    <row r="27" spans="1:6" ht="20.149999999999999" customHeight="1" x14ac:dyDescent="0.2"/>
    <row r="28" spans="1:6" ht="20.149999999999999" customHeight="1" x14ac:dyDescent="0.2"/>
    <row r="29" spans="1:6" ht="20.149999999999999" customHeight="1" x14ac:dyDescent="0.2"/>
    <row r="30" spans="1:6" ht="20.149999999999999" customHeight="1" x14ac:dyDescent="0.2"/>
    <row r="31" spans="1:6" ht="20.149999999999999" customHeight="1" x14ac:dyDescent="0.2"/>
    <row r="32" spans="1:6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</sheetData>
  <mergeCells count="5">
    <mergeCell ref="B3:E3"/>
    <mergeCell ref="A6:A13"/>
    <mergeCell ref="B20:E20"/>
    <mergeCell ref="A14:A18"/>
    <mergeCell ref="B4:E4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96C3-D1AF-423C-9A04-B1A98C4C482F}">
  <sheetPr>
    <tabColor rgb="FFFF0000"/>
  </sheetPr>
  <dimension ref="A1:K28"/>
  <sheetViews>
    <sheetView showGridLines="0" tabSelected="1" view="pageBreakPreview" topLeftCell="A14" zoomScale="70" zoomScaleNormal="85" zoomScaleSheetLayoutView="70" workbookViewId="0">
      <selection activeCell="K22" sqref="K22"/>
    </sheetView>
  </sheetViews>
  <sheetFormatPr defaultColWidth="9" defaultRowHeight="13" x14ac:dyDescent="0.2"/>
  <cols>
    <col min="1" max="1" width="6.6328125" style="47" customWidth="1"/>
    <col min="2" max="3" width="25.453125" style="47" customWidth="1"/>
    <col min="4" max="4" width="5.08984375" style="47" customWidth="1"/>
    <col min="5" max="5" width="8.36328125" style="47" customWidth="1"/>
    <col min="6" max="6" width="6.7265625" style="47" customWidth="1"/>
    <col min="7" max="10" width="16.7265625" style="47" customWidth="1"/>
    <col min="11" max="11" width="59.453125" style="47" customWidth="1"/>
    <col min="12" max="16384" width="9" style="47"/>
  </cols>
  <sheetData>
    <row r="1" spans="1:11" ht="36.75" customHeight="1" x14ac:dyDescent="0.2">
      <c r="A1" s="64" t="s">
        <v>60</v>
      </c>
      <c r="G1" s="120"/>
      <c r="H1" s="120"/>
    </row>
    <row r="2" spans="1:11" s="69" customFormat="1" ht="21" customHeight="1" x14ac:dyDescent="0.2">
      <c r="A2" s="68" t="s">
        <v>62</v>
      </c>
      <c r="H2" s="70"/>
      <c r="I2" s="70"/>
      <c r="J2" s="70"/>
      <c r="K2" s="71"/>
    </row>
    <row r="3" spans="1:11" s="69" customFormat="1" ht="21" customHeight="1" thickBot="1" x14ac:dyDescent="0.25">
      <c r="A3" s="68" t="s">
        <v>63</v>
      </c>
      <c r="H3" s="70"/>
      <c r="I3" s="70"/>
      <c r="J3" s="70" t="s">
        <v>64</v>
      </c>
      <c r="K3" s="71"/>
    </row>
    <row r="4" spans="1:11" ht="86.25" customHeight="1" x14ac:dyDescent="0.2">
      <c r="A4" s="63" t="s">
        <v>53</v>
      </c>
      <c r="B4" s="60" t="s">
        <v>52</v>
      </c>
      <c r="C4" s="62" t="s">
        <v>51</v>
      </c>
      <c r="D4" s="61" t="s">
        <v>50</v>
      </c>
      <c r="E4" s="62" t="s">
        <v>61</v>
      </c>
      <c r="F4" s="60" t="s">
        <v>49</v>
      </c>
      <c r="G4" s="76" t="s">
        <v>65</v>
      </c>
      <c r="H4" s="59" t="s">
        <v>48</v>
      </c>
      <c r="I4" s="77" t="s">
        <v>66</v>
      </c>
      <c r="J4" s="77" t="s">
        <v>67</v>
      </c>
    </row>
    <row r="5" spans="1:11" ht="35.25" customHeight="1" x14ac:dyDescent="0.2">
      <c r="A5" s="121" t="s">
        <v>47</v>
      </c>
      <c r="B5" s="56"/>
      <c r="C5" s="56"/>
      <c r="D5" s="56"/>
      <c r="E5" s="55"/>
      <c r="F5" s="55"/>
      <c r="G5" s="72">
        <f>H5*1.1</f>
        <v>0</v>
      </c>
      <c r="H5" s="72">
        <f>E5*F5</f>
        <v>0</v>
      </c>
      <c r="I5" s="73"/>
      <c r="J5" s="73"/>
    </row>
    <row r="6" spans="1:11" ht="35.25" customHeight="1" x14ac:dyDescent="0.2">
      <c r="A6" s="122"/>
      <c r="B6" s="54"/>
      <c r="C6" s="54"/>
      <c r="D6" s="54"/>
      <c r="E6" s="53"/>
      <c r="F6" s="53"/>
      <c r="G6" s="72">
        <f t="shared" ref="G6:G10" si="0">H6*1.1</f>
        <v>0</v>
      </c>
      <c r="H6" s="72">
        <f t="shared" ref="H6:H10" si="1">E6*F6</f>
        <v>0</v>
      </c>
      <c r="I6" s="74"/>
      <c r="J6" s="74"/>
    </row>
    <row r="7" spans="1:11" ht="35.25" customHeight="1" x14ac:dyDescent="0.2">
      <c r="A7" s="122"/>
      <c r="B7" s="54"/>
      <c r="C7" s="54"/>
      <c r="D7" s="54"/>
      <c r="E7" s="53"/>
      <c r="F7" s="53"/>
      <c r="G7" s="72">
        <f t="shared" si="0"/>
        <v>0</v>
      </c>
      <c r="H7" s="72">
        <f t="shared" si="1"/>
        <v>0</v>
      </c>
      <c r="I7" s="74"/>
      <c r="J7" s="74"/>
    </row>
    <row r="8" spans="1:11" ht="35.25" customHeight="1" x14ac:dyDescent="0.2">
      <c r="A8" s="122"/>
      <c r="B8" s="54"/>
      <c r="C8" s="54"/>
      <c r="D8" s="54"/>
      <c r="E8" s="53"/>
      <c r="F8" s="53"/>
      <c r="G8" s="72">
        <f t="shared" si="0"/>
        <v>0</v>
      </c>
      <c r="H8" s="72">
        <f t="shared" si="1"/>
        <v>0</v>
      </c>
      <c r="I8" s="74"/>
      <c r="J8" s="74"/>
    </row>
    <row r="9" spans="1:11" ht="35.25" customHeight="1" x14ac:dyDescent="0.2">
      <c r="A9" s="122"/>
      <c r="B9" s="54"/>
      <c r="C9" s="54"/>
      <c r="D9" s="54"/>
      <c r="E9" s="53"/>
      <c r="F9" s="53"/>
      <c r="G9" s="72">
        <f t="shared" si="0"/>
        <v>0</v>
      </c>
      <c r="H9" s="72">
        <f t="shared" si="1"/>
        <v>0</v>
      </c>
      <c r="I9" s="74"/>
      <c r="J9" s="74"/>
    </row>
    <row r="10" spans="1:11" ht="35.25" customHeight="1" thickBot="1" x14ac:dyDescent="0.25">
      <c r="A10" s="122"/>
      <c r="B10" s="52"/>
      <c r="C10" s="52"/>
      <c r="D10" s="52"/>
      <c r="E10" s="51"/>
      <c r="F10" s="51"/>
      <c r="G10" s="72">
        <f t="shared" si="0"/>
        <v>0</v>
      </c>
      <c r="H10" s="72">
        <f t="shared" si="1"/>
        <v>0</v>
      </c>
      <c r="I10" s="75"/>
      <c r="J10" s="75"/>
    </row>
    <row r="11" spans="1:11" ht="35.25" customHeight="1" thickTop="1" x14ac:dyDescent="0.2">
      <c r="A11" s="123"/>
      <c r="B11" s="127" t="s">
        <v>46</v>
      </c>
      <c r="C11" s="127"/>
      <c r="D11" s="127"/>
      <c r="E11" s="127"/>
      <c r="F11" s="127"/>
      <c r="G11" s="58">
        <f>SUM(G5:G10)</f>
        <v>0</v>
      </c>
      <c r="H11" s="58">
        <f>SUM(H5:H10)</f>
        <v>0</v>
      </c>
      <c r="I11" s="57">
        <f>ROUNDDOWN($H11*2/3,-3)</f>
        <v>0</v>
      </c>
      <c r="J11" s="57">
        <f>ROUNDDOWN($H11*3/4,-3)</f>
        <v>0</v>
      </c>
    </row>
    <row r="12" spans="1:11" ht="35.25" customHeight="1" x14ac:dyDescent="0.2">
      <c r="A12" s="124" t="s">
        <v>45</v>
      </c>
      <c r="B12" s="56"/>
      <c r="C12" s="56"/>
      <c r="D12" s="56"/>
      <c r="E12" s="55"/>
      <c r="F12" s="55"/>
      <c r="G12" s="72">
        <f>H12*1.1</f>
        <v>0</v>
      </c>
      <c r="H12" s="72">
        <f>E12*F12</f>
        <v>0</v>
      </c>
      <c r="I12" s="73"/>
      <c r="J12" s="73"/>
    </row>
    <row r="13" spans="1:11" ht="35.25" customHeight="1" x14ac:dyDescent="0.2">
      <c r="A13" s="125"/>
      <c r="B13" s="54"/>
      <c r="C13" s="54"/>
      <c r="D13" s="54"/>
      <c r="E13" s="53"/>
      <c r="F13" s="53"/>
      <c r="G13" s="72">
        <f t="shared" ref="G13:G17" si="2">H13*1.1</f>
        <v>0</v>
      </c>
      <c r="H13" s="72">
        <f t="shared" ref="H13:H17" si="3">E13*F13</f>
        <v>0</v>
      </c>
      <c r="I13" s="74"/>
      <c r="J13" s="74"/>
    </row>
    <row r="14" spans="1:11" ht="35.25" customHeight="1" x14ac:dyDescent="0.2">
      <c r="A14" s="125"/>
      <c r="B14" s="54"/>
      <c r="C14" s="54"/>
      <c r="D14" s="54"/>
      <c r="E14" s="53"/>
      <c r="F14" s="53"/>
      <c r="G14" s="72">
        <f t="shared" si="2"/>
        <v>0</v>
      </c>
      <c r="H14" s="72">
        <f t="shared" si="3"/>
        <v>0</v>
      </c>
      <c r="I14" s="74"/>
      <c r="J14" s="74"/>
    </row>
    <row r="15" spans="1:11" ht="35.25" customHeight="1" x14ac:dyDescent="0.2">
      <c r="A15" s="125"/>
      <c r="B15" s="54"/>
      <c r="C15" s="54"/>
      <c r="D15" s="54"/>
      <c r="E15" s="53"/>
      <c r="F15" s="53"/>
      <c r="G15" s="72">
        <f t="shared" si="2"/>
        <v>0</v>
      </c>
      <c r="H15" s="72">
        <f t="shared" si="3"/>
        <v>0</v>
      </c>
      <c r="I15" s="74"/>
      <c r="J15" s="74"/>
    </row>
    <row r="16" spans="1:11" ht="35.25" customHeight="1" x14ac:dyDescent="0.2">
      <c r="A16" s="125"/>
      <c r="B16" s="54"/>
      <c r="C16" s="54"/>
      <c r="D16" s="54"/>
      <c r="E16" s="53"/>
      <c r="F16" s="53"/>
      <c r="G16" s="72">
        <f t="shared" si="2"/>
        <v>0</v>
      </c>
      <c r="H16" s="72">
        <f t="shared" si="3"/>
        <v>0</v>
      </c>
      <c r="I16" s="74"/>
      <c r="J16" s="74"/>
    </row>
    <row r="17" spans="1:11" ht="35.25" customHeight="1" thickBot="1" x14ac:dyDescent="0.25">
      <c r="A17" s="125"/>
      <c r="B17" s="52"/>
      <c r="C17" s="52"/>
      <c r="D17" s="52"/>
      <c r="E17" s="51"/>
      <c r="F17" s="51"/>
      <c r="G17" s="72">
        <f t="shared" si="2"/>
        <v>0</v>
      </c>
      <c r="H17" s="72">
        <f t="shared" si="3"/>
        <v>0</v>
      </c>
      <c r="I17" s="75"/>
      <c r="J17" s="75"/>
    </row>
    <row r="18" spans="1:11" ht="35.25" customHeight="1" thickTop="1" thickBot="1" x14ac:dyDescent="0.25">
      <c r="A18" s="126"/>
      <c r="B18" s="128" t="s">
        <v>44</v>
      </c>
      <c r="C18" s="128"/>
      <c r="D18" s="128"/>
      <c r="E18" s="128"/>
      <c r="F18" s="128"/>
      <c r="G18" s="50">
        <f>SUM(G12:G17)</f>
        <v>0</v>
      </c>
      <c r="H18" s="50">
        <f>SUM(H12:H17)</f>
        <v>0</v>
      </c>
      <c r="I18" s="49">
        <f>ROUNDDOWN($H18*2/3,-3)</f>
        <v>0</v>
      </c>
      <c r="J18" s="49">
        <f>ROUNDDOWN($H18*3/4,-3)</f>
        <v>0</v>
      </c>
    </row>
    <row r="19" spans="1:11" ht="63" customHeight="1" thickTop="1" x14ac:dyDescent="0.2">
      <c r="A19" s="116" t="s">
        <v>43</v>
      </c>
      <c r="B19" s="117"/>
      <c r="C19" s="117"/>
      <c r="D19" s="117"/>
      <c r="E19" s="117"/>
      <c r="F19" s="117"/>
      <c r="G19" s="78">
        <f>G5+G12</f>
        <v>0</v>
      </c>
      <c r="H19" s="78">
        <f>H5+H12</f>
        <v>0</v>
      </c>
      <c r="I19" s="79">
        <f>I11+I18</f>
        <v>0</v>
      </c>
      <c r="J19" s="80">
        <f>J11+J18</f>
        <v>0</v>
      </c>
      <c r="K19" s="48" t="s">
        <v>76</v>
      </c>
    </row>
    <row r="20" spans="1:11" ht="29" customHeight="1" thickBot="1" x14ac:dyDescent="0.25">
      <c r="A20" s="118"/>
      <c r="B20" s="119"/>
      <c r="C20" s="119"/>
      <c r="D20" s="119"/>
      <c r="E20" s="119"/>
      <c r="F20" s="119"/>
      <c r="G20" s="81" t="s">
        <v>68</v>
      </c>
      <c r="H20" s="82" t="s">
        <v>69</v>
      </c>
      <c r="I20" s="83" t="s">
        <v>70</v>
      </c>
      <c r="J20" s="84" t="s">
        <v>71</v>
      </c>
      <c r="K20" s="48"/>
    </row>
    <row r="21" spans="1:11" s="69" customFormat="1" ht="35" customHeight="1" thickBot="1" x14ac:dyDescent="0.25">
      <c r="A21" s="113" t="s">
        <v>72</v>
      </c>
      <c r="B21" s="114"/>
      <c r="C21" s="114"/>
      <c r="D21" s="114"/>
      <c r="E21" s="114"/>
      <c r="F21" s="114"/>
      <c r="G21" s="114"/>
      <c r="H21" s="114"/>
      <c r="I21" s="115"/>
      <c r="J21" s="85">
        <f>I19</f>
        <v>0</v>
      </c>
      <c r="K21" s="69" t="s">
        <v>81</v>
      </c>
    </row>
    <row r="22" spans="1:11" s="69" customFormat="1" ht="35" customHeight="1" thickBot="1" x14ac:dyDescent="0.25">
      <c r="A22" s="113" t="s">
        <v>73</v>
      </c>
      <c r="B22" s="114"/>
      <c r="C22" s="114"/>
      <c r="D22" s="114"/>
      <c r="E22" s="114"/>
      <c r="F22" s="114"/>
      <c r="G22" s="114"/>
      <c r="H22" s="114"/>
      <c r="I22" s="115"/>
      <c r="J22" s="86">
        <f>J17-I17</f>
        <v>0</v>
      </c>
    </row>
    <row r="23" spans="1:11" x14ac:dyDescent="0.2">
      <c r="A23" s="47" t="s">
        <v>42</v>
      </c>
    </row>
    <row r="24" spans="1:11" x14ac:dyDescent="0.2">
      <c r="A24" s="47" t="s">
        <v>41</v>
      </c>
    </row>
    <row r="25" spans="1:11" x14ac:dyDescent="0.2">
      <c r="A25" s="47" t="s">
        <v>40</v>
      </c>
    </row>
    <row r="26" spans="1:11" x14ac:dyDescent="0.2">
      <c r="A26" s="47" t="s">
        <v>77</v>
      </c>
    </row>
    <row r="27" spans="1:11" s="69" customFormat="1" x14ac:dyDescent="0.2">
      <c r="A27" s="69" t="s">
        <v>74</v>
      </c>
    </row>
    <row r="28" spans="1:11" s="69" customFormat="1" x14ac:dyDescent="0.2">
      <c r="A28" s="69" t="s">
        <v>78</v>
      </c>
    </row>
  </sheetData>
  <mergeCells count="8">
    <mergeCell ref="A22:I22"/>
    <mergeCell ref="A21:I21"/>
    <mergeCell ref="A19:F20"/>
    <mergeCell ref="G1:H1"/>
    <mergeCell ref="A5:A11"/>
    <mergeCell ref="A12:A18"/>
    <mergeCell ref="B11:F11"/>
    <mergeCell ref="B18:F18"/>
  </mergeCells>
  <phoneticPr fontId="3"/>
  <dataValidations count="1">
    <dataValidation type="whole" errorStyle="warning" operator="lessThanOrEqual" allowBlank="1" showInputMessage="1" showErrorMessage="1" errorTitle="補助金上限額（150万円）を超過しています" error="補助金予定額の合計が上限150万円を超えております。_x000a_合計額が150万円以内になるよう、補助金予定額の小計①（セルI10）または小計②（セルI17）を手入力で修正ください。" sqref="J19" xr:uid="{06B9D5D7-725A-4891-83DD-E265972268A7}">
      <formula1>1500000</formula1>
    </dataValidation>
  </dataValidations>
  <pageMargins left="0.25" right="0.25" top="0.75" bottom="0.75" header="0.3" footer="0.3"/>
  <pageSetup paperSize="9" scale="6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実績報告書</vt:lpstr>
      <vt:lpstr>付表１</vt:lpstr>
      <vt:lpstr>付表２</vt:lpstr>
      <vt:lpstr>付表３</vt:lpstr>
      <vt:lpstr>付表１!Print_Area</vt:lpstr>
      <vt:lpstr>付表２!Print_Area</vt:lpstr>
      <vt:lpstr>付表３!Print_Area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杉山さやか</dc:creator>
  <cp:lastModifiedBy>Wakako Makino</cp:lastModifiedBy>
  <cp:lastPrinted>2024-10-08T01:33:56Z</cp:lastPrinted>
  <dcterms:created xsi:type="dcterms:W3CDTF">1997-01-08T22:48:59Z</dcterms:created>
  <dcterms:modified xsi:type="dcterms:W3CDTF">2026-05-08T00:55:30Z</dcterms:modified>
</cp:coreProperties>
</file>