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showInkAnnotation="0" defaultThemeVersion="124226"/>
  <mc:AlternateContent xmlns:mc="http://schemas.openxmlformats.org/markup-compatibility/2006">
    <mc:Choice Requires="x15">
      <x15ac:absPath xmlns:x15ac="http://schemas.microsoft.com/office/spreadsheetml/2010/11/ac" url="\\tcvbfs01\tcvbfs01_share\観光産業振興A\03_経営支援担当\02_観光事業者のデジタル化促進事業\01. 制度設計\01. 改定案\04. 様式\Ver3【最終版】\"/>
    </mc:Choice>
  </mc:AlternateContent>
  <xr:revisionPtr revIDLastSave="0" documentId="13_ncr:1_{DF0D12F5-A63C-4D3F-AA4B-58E225272949}" xr6:coauthVersionLast="47" xr6:coauthVersionMax="47" xr10:uidLastSave="{00000000-0000-0000-0000-000000000000}"/>
  <bookViews>
    <workbookView xWindow="-110" yWindow="-110" windowWidth="19420" windowHeight="10420" tabRatio="948" activeTab="1" xr2:uid="{00000000-000D-0000-FFFF-FFFF00000000}"/>
  </bookViews>
  <sheets>
    <sheet name="作成の前にお読みください" sheetId="1" r:id="rId1"/>
    <sheet name="1．経費区分別内訳" sheetId="2" r:id="rId2"/>
    <sheet name="2．明細①" sheetId="3" r:id="rId3"/>
    <sheet name="2．明細②" sheetId="4" r:id="rId4"/>
    <sheet name="2．明細③" sheetId="5" r:id="rId5"/>
    <sheet name="2．明細④" sheetId="6" r:id="rId6"/>
    <sheet name="３．ICT化・DX化導入計画書" sheetId="8" r:id="rId7"/>
    <sheet name="４．機械設備導入計画書" sheetId="7" r:id="rId8"/>
    <sheet name="5．専門家指導計画書" sheetId="9" r:id="rId9"/>
    <sheet name="6．外注・委託計画書" sheetId="10" r:id="rId10"/>
  </sheets>
  <definedNames>
    <definedName name="_xlnm._FilterDatabase" localSheetId="1" hidden="1">'1．経費区分別内訳'!$A$34:$AT$43</definedName>
    <definedName name="_xlnm._FilterDatabase" localSheetId="4" hidden="1">'2．明細③'!#REF!</definedName>
    <definedName name="_xlnm.Print_Area" localSheetId="1">'1．経費区分別内訳'!$A$1:$AT$52</definedName>
    <definedName name="_xlnm.Print_Area" localSheetId="2">'2．明細①'!$A$1:$AW$25</definedName>
    <definedName name="_xlnm.Print_Area" localSheetId="3">'2．明細②'!$A$1:$AM$7</definedName>
    <definedName name="_xlnm.Print_Area" localSheetId="4">'2．明細③'!$A$1:$AM$20</definedName>
    <definedName name="_xlnm.Print_Area" localSheetId="5">'2．明細④'!$A$1:$AM$7</definedName>
    <definedName name="_xlnm.Print_Area" localSheetId="6">'３．ICT化・DX化導入計画書'!$A$1:$AY$63</definedName>
    <definedName name="_xlnm.Print_Area" localSheetId="7">'４．機械設備導入計画書'!$A$1:$AY$63</definedName>
    <definedName name="_xlnm.Print_Area" localSheetId="8">'5．専門家指導計画書'!$A$1:$AU$27</definedName>
    <definedName name="_xlnm.Print_Area" localSheetId="9">'6．外注・委託計画書'!$A$1:$AY$63</definedName>
    <definedName name="Z_53D83039_A0A2_4479_995F_36DCED136DF8_.wvu.Cols" localSheetId="1" hidden="1">'1．経費区分別内訳'!$BH:$BK</definedName>
    <definedName name="Z_53D83039_A0A2_4479_995F_36DCED136DF8_.wvu.FilterData" localSheetId="1" hidden="1">'1．経費区分別内訳'!$A$34:$AT$43</definedName>
    <definedName name="Z_53D83039_A0A2_4479_995F_36DCED136DF8_.wvu.PrintArea" localSheetId="1" hidden="1">'1．経費区分別内訳'!$A$1:$AT$52</definedName>
    <definedName name="Z_53D83039_A0A2_4479_995F_36DCED136DF8_.wvu.PrintArea" localSheetId="2" hidden="1">'2．明細①'!$A$1:$AW$25</definedName>
    <definedName name="Z_53D83039_A0A2_4479_995F_36DCED136DF8_.wvu.PrintArea" localSheetId="3" hidden="1">'2．明細②'!$A$1:$AM$7</definedName>
    <definedName name="Z_53D83039_A0A2_4479_995F_36DCED136DF8_.wvu.PrintArea" localSheetId="4" hidden="1">'2．明細③'!$A$1:$AM$20</definedName>
    <definedName name="Z_53D83039_A0A2_4479_995F_36DCED136DF8_.wvu.PrintArea" localSheetId="5" hidden="1">'2．明細④'!$A$1:$AM$7</definedName>
    <definedName name="Z_53D83039_A0A2_4479_995F_36DCED136DF8_.wvu.PrintArea" localSheetId="6" hidden="1">'３．ICT化・DX化導入計画書'!$A$1:$AY$63</definedName>
    <definedName name="Z_53D83039_A0A2_4479_995F_36DCED136DF8_.wvu.PrintArea" localSheetId="7" hidden="1">'４．機械設備導入計画書'!$A$1:$AY$63</definedName>
    <definedName name="Z_53D83039_A0A2_4479_995F_36DCED136DF8_.wvu.PrintArea" localSheetId="8" hidden="1">'5．専門家指導計画書'!$A$1:$AU$27</definedName>
    <definedName name="Z_53D83039_A0A2_4479_995F_36DCED136DF8_.wvu.PrintArea" localSheetId="9" hidden="1">'6．外注・委託計画書'!$A$1:$AY$63</definedName>
    <definedName name="Z_78A06D35_997C_49BE_BF64_1932D8EC4307_.wvu.PrintArea" localSheetId="1" hidden="1">'1．経費区分別内訳'!$A$4:$AT$44</definedName>
    <definedName name="Z_78A06D35_997C_49BE_BF64_1932D8EC4307_.wvu.PrintArea" localSheetId="2" hidden="1">'2．明細①'!$C$1:$AW$19</definedName>
    <definedName name="Z_78A06D35_997C_49BE_BF64_1932D8EC4307_.wvu.PrintArea" localSheetId="3" hidden="1">'2．明細②'!#REF!</definedName>
    <definedName name="Z_78A06D35_997C_49BE_BF64_1932D8EC4307_.wvu.PrintArea" localSheetId="4" hidden="1">'2．明細③'!$C$13:$AM$21</definedName>
    <definedName name="Z_78A06D35_997C_49BE_BF64_1932D8EC4307_.wvu.PrintArea" localSheetId="5" hidden="1">'2．明細④'!#REF!</definedName>
    <definedName name="Z_78A06D35_997C_49BE_BF64_1932D8EC4307_.wvu.Rows" localSheetId="3" hidden="1">'2．明細②'!#REF!</definedName>
  </definedNames>
  <calcPr calcId="191029"/>
  <customWorkbookViews>
    <customWorkbookView name="鬼海 あゆみ - 個人用ビュー" guid="{78A06D35-997C-49BE-BF64-1932D8EC4307}" mergeInterval="0" personalView="1" maximized="1" windowWidth="1436" windowHeight="644" tabRatio="828" activeSheetId="5" showComments="commIndAndComment"/>
    <customWorkbookView name="東京都 - 個人用ビュー" guid="{53D83039-A0A2-4479-995F-36DCED136DF8}" mergeInterval="0" personalView="1" maximized="1" windowWidth="1362" windowHeight="550" tabRatio="94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E15" i="3" l="1"/>
  <c r="W19" i="5" l="1"/>
  <c r="W18" i="5"/>
  <c r="Y9" i="5"/>
  <c r="Y7" i="5"/>
  <c r="W5" i="4"/>
  <c r="Z24" i="3"/>
  <c r="Z23" i="3"/>
  <c r="AE16" i="3"/>
  <c r="AE8" i="3"/>
  <c r="AE7" i="3"/>
  <c r="AC19" i="5" l="1"/>
  <c r="AC18" i="5"/>
  <c r="AD9" i="5"/>
  <c r="AD7" i="5"/>
  <c r="AD11" i="5" l="1"/>
  <c r="Z16" i="2" s="1"/>
  <c r="AI16" i="2" s="1"/>
  <c r="Y11" i="5"/>
  <c r="P16" i="2" s="1"/>
  <c r="W20" i="5"/>
  <c r="P17" i="2" s="1"/>
  <c r="AC20" i="5"/>
  <c r="Z17" i="2" s="1"/>
  <c r="AI17" i="2" s="1"/>
  <c r="N42" i="2" l="1"/>
  <c r="BI35" i="2"/>
  <c r="BI34" i="2"/>
  <c r="AA7" i="6" l="1"/>
  <c r="P19" i="2" s="1"/>
  <c r="AC5" i="4"/>
  <c r="AH24" i="3"/>
  <c r="AH23" i="3"/>
  <c r="AL8" i="3"/>
  <c r="AL7" i="3"/>
  <c r="AH25" i="3" l="1"/>
  <c r="Z13" i="2" s="1"/>
  <c r="AI13" i="2" s="1"/>
  <c r="Z25" i="3"/>
  <c r="P13" i="2" s="1"/>
  <c r="P14" i="2" s="1"/>
  <c r="AE9" i="3"/>
  <c r="P10" i="2" s="1"/>
  <c r="AL9" i="3"/>
  <c r="Z10" i="2" s="1"/>
  <c r="AI10" i="2" s="1"/>
  <c r="Z14" i="2" l="1"/>
  <c r="AI14" i="2"/>
  <c r="W6" i="4" l="1"/>
  <c r="P15" i="2" s="1"/>
  <c r="P18" i="2" s="1"/>
  <c r="AC6" i="4"/>
  <c r="Z15" i="2" s="1"/>
  <c r="Z18" i="2" l="1"/>
  <c r="AI15" i="2"/>
  <c r="AI18" i="2" s="1"/>
  <c r="AL16" i="3"/>
  <c r="AL15" i="3"/>
  <c r="AL17" i="3" l="1"/>
  <c r="Z11" i="2" s="1"/>
  <c r="AI11" i="2" s="1"/>
  <c r="AI12" i="2" s="1"/>
  <c r="AI20" i="2" s="1"/>
  <c r="E4" i="2" s="1"/>
  <c r="Z12" i="2" l="1"/>
  <c r="Z20" i="2" s="1"/>
  <c r="AE17" i="3"/>
  <c r="P11" i="2" s="1"/>
  <c r="P12" i="2" s="1"/>
  <c r="P20" i="2" s="1"/>
  <c r="P21" i="2" l="1"/>
  <c r="N43" i="2"/>
</calcChain>
</file>

<file path=xl/sharedStrings.xml><?xml version="1.0" encoding="utf-8"?>
<sst xmlns="http://schemas.openxmlformats.org/spreadsheetml/2006/main" count="463" uniqueCount="213">
  <si>
    <t xml:space="preserve">（単位：円） </t>
    <rPh sb="1" eb="3">
      <t>タンイ</t>
    </rPh>
    <rPh sb="4" eb="5">
      <t>エン</t>
    </rPh>
    <phoneticPr fontId="1"/>
  </si>
  <si>
    <t xml:space="preserve">（単位：円） </t>
  </si>
  <si>
    <t>調達先（名称等）</t>
    <rPh sb="0" eb="3">
      <t>チョウタツサキ</t>
    </rPh>
    <rPh sb="4" eb="6">
      <t>メイショウ</t>
    </rPh>
    <rPh sb="6" eb="7">
      <t>ナド</t>
    </rPh>
    <phoneticPr fontId="1"/>
  </si>
  <si>
    <t>資 金 調 達 金 額</t>
    <rPh sb="2" eb="3">
      <t>キン</t>
    </rPh>
    <rPh sb="4" eb="5">
      <t>チョウ</t>
    </rPh>
    <phoneticPr fontId="3"/>
  </si>
  <si>
    <t>内 訳</t>
    <rPh sb="0" eb="1">
      <t>ナイ</t>
    </rPh>
    <rPh sb="2" eb="3">
      <t>ヤク</t>
    </rPh>
    <phoneticPr fontId="1"/>
  </si>
  <si>
    <t xml:space="preserve">計 </t>
    <phoneticPr fontId="1"/>
  </si>
  <si>
    <t>銀 行 借 入 金</t>
    <phoneticPr fontId="3"/>
  </si>
  <si>
    <t>役 員 借 入 金</t>
    <phoneticPr fontId="3"/>
  </si>
  <si>
    <t>担当部署</t>
    <rPh sb="0" eb="2">
      <t>タントウ</t>
    </rPh>
    <rPh sb="2" eb="4">
      <t>ブショ</t>
    </rPh>
    <phoneticPr fontId="1"/>
  </si>
  <si>
    <t>その他</t>
    <phoneticPr fontId="3"/>
  </si>
  <si>
    <t xml:space="preserve"> 　区　　　　　　　分　</t>
    <phoneticPr fontId="5"/>
  </si>
  <si>
    <t>計</t>
    <rPh sb="0" eb="1">
      <t>ケイ</t>
    </rPh>
    <phoneticPr fontId="1"/>
  </si>
  <si>
    <t>経 費 項 目</t>
    <rPh sb="0" eb="1">
      <t>キョウ</t>
    </rPh>
    <rPh sb="2" eb="3">
      <t>ヒ</t>
    </rPh>
    <rPh sb="4" eb="5">
      <t>コウ</t>
    </rPh>
    <rPh sb="6" eb="7">
      <t>メ</t>
    </rPh>
    <phoneticPr fontId="1"/>
  </si>
  <si>
    <t>積 算 根 拠</t>
    <rPh sb="0" eb="1">
      <t>セキ</t>
    </rPh>
    <rPh sb="2" eb="3">
      <t>サン</t>
    </rPh>
    <rPh sb="4" eb="5">
      <t>ネ</t>
    </rPh>
    <rPh sb="6" eb="7">
      <t>キョ</t>
    </rPh>
    <phoneticPr fontId="1"/>
  </si>
  <si>
    <t>規格(ﾒｰｶｰ、型番等）</t>
    <rPh sb="0" eb="2">
      <t>キカク</t>
    </rPh>
    <phoneticPr fontId="1"/>
  </si>
  <si>
    <t>購入</t>
    <phoneticPr fontId="1"/>
  </si>
  <si>
    <t>リース・レンタル</t>
    <phoneticPr fontId="1"/>
  </si>
  <si>
    <t>用 途</t>
    <rPh sb="0" eb="1">
      <t>ヨウ</t>
    </rPh>
    <rPh sb="2" eb="3">
      <t>ト</t>
    </rPh>
    <phoneticPr fontId="1"/>
  </si>
  <si>
    <t>(千円未満切捨) 　</t>
    <phoneticPr fontId="5"/>
  </si>
  <si>
    <t>数量(A)</t>
    <rPh sb="0" eb="1">
      <t>スウ</t>
    </rPh>
    <rPh sb="1" eb="2">
      <t>リョウ</t>
    </rPh>
    <phoneticPr fontId="1"/>
  </si>
  <si>
    <t>購入単価
又は
リース料等の
合計（税抜）
(B）</t>
    <rPh sb="0" eb="2">
      <t>コウニュウ</t>
    </rPh>
    <rPh sb="2" eb="4">
      <t>タンカ</t>
    </rPh>
    <rPh sb="5" eb="6">
      <t>マタ</t>
    </rPh>
    <rPh sb="11" eb="12">
      <t>リョウ</t>
    </rPh>
    <rPh sb="12" eb="13">
      <t>ナド</t>
    </rPh>
    <rPh sb="15" eb="17">
      <t>ゴウケイ</t>
    </rPh>
    <rPh sb="18" eb="19">
      <t>ゼイ</t>
    </rPh>
    <rPh sb="19" eb="20">
      <t>ヌ</t>
    </rPh>
    <phoneticPr fontId="1"/>
  </si>
  <si>
    <t>（単位：円）</t>
    <rPh sb="1" eb="3">
      <t>タンイ</t>
    </rPh>
    <rPh sb="4" eb="5">
      <t>エン</t>
    </rPh>
    <phoneticPr fontId="1"/>
  </si>
  <si>
    <t>(1)　経費区分別内訳</t>
    <phoneticPr fontId="5"/>
  </si>
  <si>
    <t>(2)　資金調達内訳</t>
    <phoneticPr fontId="5"/>
  </si>
  <si>
    <t>内　　容</t>
    <rPh sb="0" eb="1">
      <t>ナイ</t>
    </rPh>
    <rPh sb="3" eb="4">
      <t>カタチ</t>
    </rPh>
    <phoneticPr fontId="1"/>
  </si>
  <si>
    <t>備　　考</t>
    <rPh sb="0" eb="1">
      <t>ソナエ</t>
    </rPh>
    <rPh sb="3" eb="4">
      <t>コウ</t>
    </rPh>
    <phoneticPr fontId="1"/>
  </si>
  <si>
    <t xml:space="preserve"> </t>
    <phoneticPr fontId="5"/>
  </si>
  <si>
    <t>数量
(A)</t>
    <rPh sb="0" eb="2">
      <t>スウリョウ</t>
    </rPh>
    <phoneticPr fontId="1"/>
  </si>
  <si>
    <t>自　己　資　金</t>
    <phoneticPr fontId="3"/>
  </si>
  <si>
    <t>合　　　計</t>
    <phoneticPr fontId="5"/>
  </si>
  <si>
    <t>はい　/　いいえ</t>
    <phoneticPr fontId="5"/>
  </si>
  <si>
    <t>（税抜）</t>
    <phoneticPr fontId="5"/>
  </si>
  <si>
    <t>～</t>
    <phoneticPr fontId="1"/>
  </si>
  <si>
    <t>開　催　期　間</t>
    <phoneticPr fontId="1"/>
  </si>
  <si>
    <t>単価(B)
(税抜)</t>
    <rPh sb="0" eb="2">
      <t>タンカ</t>
    </rPh>
    <rPh sb="7" eb="9">
      <t>ゼイヌキ</t>
    </rPh>
    <phoneticPr fontId="1"/>
  </si>
  <si>
    <t>企業名</t>
    <rPh sb="0" eb="2">
      <t>キギョウ</t>
    </rPh>
    <rPh sb="2" eb="3">
      <t>メイ</t>
    </rPh>
    <phoneticPr fontId="1"/>
  </si>
  <si>
    <t>2．資金支出明細</t>
    <rPh sb="2" eb="4">
      <t>シキン</t>
    </rPh>
    <rPh sb="4" eb="6">
      <t>シシュツ</t>
    </rPh>
    <rPh sb="6" eb="8">
      <t>メイサイ</t>
    </rPh>
    <phoneticPr fontId="1"/>
  </si>
  <si>
    <t>住所</t>
    <rPh sb="0" eb="2">
      <t>ジュウショ</t>
    </rPh>
    <phoneticPr fontId="1"/>
  </si>
  <si>
    <t>電話</t>
    <rPh sb="0" eb="2">
      <t>デンワ</t>
    </rPh>
    <phoneticPr fontId="1"/>
  </si>
  <si>
    <t>-</t>
    <phoneticPr fontId="1"/>
  </si>
  <si>
    <t>年</t>
    <rPh sb="0" eb="1">
      <t>ネン</t>
    </rPh>
    <phoneticPr fontId="1"/>
  </si>
  <si>
    <t>月</t>
    <rPh sb="0" eb="1">
      <t>ツキ</t>
    </rPh>
    <phoneticPr fontId="1"/>
  </si>
  <si>
    <t>契約金額(税込）</t>
    <rPh sb="0" eb="2">
      <t>ケイヤク</t>
    </rPh>
    <rPh sb="2" eb="4">
      <t>キンガク</t>
    </rPh>
    <rPh sb="5" eb="7">
      <t>ゼイコミ</t>
    </rPh>
    <phoneticPr fontId="1"/>
  </si>
  <si>
    <t>円</t>
    <rPh sb="0" eb="1">
      <t>エン</t>
    </rPh>
    <phoneticPr fontId="1"/>
  </si>
  <si>
    <t>-</t>
    <phoneticPr fontId="1"/>
  </si>
  <si>
    <t>委託先の主たる事業内容・
製造等能力</t>
    <rPh sb="0" eb="2">
      <t>イタク</t>
    </rPh>
    <rPh sb="2" eb="3">
      <t>サキ</t>
    </rPh>
    <rPh sb="4" eb="5">
      <t>オモ</t>
    </rPh>
    <rPh sb="7" eb="9">
      <t>ジギョウ</t>
    </rPh>
    <rPh sb="9" eb="11">
      <t>ナイヨウ</t>
    </rPh>
    <rPh sb="13" eb="15">
      <t>セイゾウ</t>
    </rPh>
    <rPh sb="15" eb="16">
      <t>トウ</t>
    </rPh>
    <rPh sb="16" eb="18">
      <t>ノウリョク</t>
    </rPh>
    <phoneticPr fontId="1"/>
  </si>
  <si>
    <t>契 約 期 間</t>
    <phoneticPr fontId="1"/>
  </si>
  <si>
    <t>委託内容
・
選定理由</t>
    <rPh sb="0" eb="2">
      <t>イタク</t>
    </rPh>
    <rPh sb="2" eb="4">
      <t>ナイヨウ</t>
    </rPh>
    <rPh sb="7" eb="9">
      <t>センテイ</t>
    </rPh>
    <rPh sb="9" eb="11">
      <t>リユウ</t>
    </rPh>
    <phoneticPr fontId="1"/>
  </si>
  <si>
    <t>品名 ・設置場所</t>
    <rPh sb="0" eb="1">
      <t>ヒン</t>
    </rPh>
    <rPh sb="1" eb="2">
      <t>メイ</t>
    </rPh>
    <rPh sb="4" eb="6">
      <t>セッチ</t>
    </rPh>
    <rPh sb="6" eb="8">
      <t>バショ</t>
    </rPh>
    <phoneticPr fontId="1"/>
  </si>
  <si>
    <t>展示会名・会場</t>
    <rPh sb="0" eb="3">
      <t>テンジカイ</t>
    </rPh>
    <rPh sb="3" eb="4">
      <t>メイ</t>
    </rPh>
    <rPh sb="5" eb="7">
      <t>カイジョウ</t>
    </rPh>
    <phoneticPr fontId="1"/>
  </si>
  <si>
    <t>経費の内容</t>
    <rPh sb="0" eb="2">
      <t>ケイヒ</t>
    </rPh>
    <rPh sb="3" eb="5">
      <t>ナイヨウ</t>
    </rPh>
    <phoneticPr fontId="1"/>
  </si>
  <si>
    <t>（税込）　　</t>
    <rPh sb="2" eb="3">
      <t>コミ</t>
    </rPh>
    <phoneticPr fontId="5"/>
  </si>
  <si>
    <t xml:space="preserve"> 表は必要に応じて複製してください。</t>
    <phoneticPr fontId="11"/>
  </si>
  <si>
    <t>番号</t>
    <rPh sb="0" eb="2">
      <t>バンゴウ</t>
    </rPh>
    <phoneticPr fontId="1"/>
  </si>
  <si>
    <t>単価(B)
(税抜)</t>
    <rPh sb="0" eb="2">
      <t>タンカ</t>
    </rPh>
    <phoneticPr fontId="1"/>
  </si>
  <si>
    <t xml:space="preserve">計 </t>
    <phoneticPr fontId="1"/>
  </si>
  <si>
    <t>番号</t>
    <rPh sb="0" eb="2">
      <t>バンゴウ</t>
    </rPh>
    <phoneticPr fontId="1"/>
  </si>
  <si>
    <t>外-1</t>
    <rPh sb="0" eb="1">
      <t>ガイ</t>
    </rPh>
    <phoneticPr fontId="1"/>
  </si>
  <si>
    <t>外-2</t>
    <rPh sb="0" eb="1">
      <t>ガイ</t>
    </rPh>
    <phoneticPr fontId="1"/>
  </si>
  <si>
    <t>広-1</t>
    <rPh sb="0" eb="1">
      <t>ヒロ</t>
    </rPh>
    <phoneticPr fontId="1"/>
  </si>
  <si>
    <t>広-2</t>
    <rPh sb="0" eb="1">
      <t>ヒロ</t>
    </rPh>
    <phoneticPr fontId="1"/>
  </si>
  <si>
    <t>広-3</t>
    <rPh sb="0" eb="1">
      <t>ヒロ</t>
    </rPh>
    <phoneticPr fontId="1"/>
  </si>
  <si>
    <t>展-1</t>
    <rPh sb="0" eb="1">
      <t>テン</t>
    </rPh>
    <phoneticPr fontId="1"/>
  </si>
  <si>
    <t>展-2</t>
    <rPh sb="0" eb="1">
      <t>テン</t>
    </rPh>
    <phoneticPr fontId="1"/>
  </si>
  <si>
    <t>展-3</t>
    <rPh sb="0" eb="1">
      <t>テン</t>
    </rPh>
    <phoneticPr fontId="1"/>
  </si>
  <si>
    <t>契約期間</t>
    <rPh sb="0" eb="2">
      <t>ケイヤク</t>
    </rPh>
    <rPh sb="2" eb="4">
      <t>キカン</t>
    </rPh>
    <phoneticPr fontId="1"/>
  </si>
  <si>
    <t>～</t>
    <phoneticPr fontId="1"/>
  </si>
  <si>
    <t>指導の内容</t>
    <rPh sb="0" eb="2">
      <t>シドウ</t>
    </rPh>
    <rPh sb="3" eb="5">
      <t>ナイヨウ</t>
    </rPh>
    <phoneticPr fontId="1"/>
  </si>
  <si>
    <t>はい　/　いいえ</t>
    <phoneticPr fontId="1"/>
  </si>
  <si>
    <t>経歴
・実績</t>
    <rPh sb="0" eb="2">
      <t>ケイレキ</t>
    </rPh>
    <rPh sb="4" eb="6">
      <t>ジッセキ</t>
    </rPh>
    <phoneticPr fontId="1"/>
  </si>
  <si>
    <t>円</t>
    <rPh sb="0" eb="1">
      <t>エン</t>
    </rPh>
    <phoneticPr fontId="11"/>
  </si>
  <si>
    <t>番号</t>
    <rPh sb="0" eb="2">
      <t>バンゴウ</t>
    </rPh>
    <phoneticPr fontId="11"/>
  </si>
  <si>
    <t>品名</t>
    <rPh sb="0" eb="2">
      <t>ヒンメイ</t>
    </rPh>
    <phoneticPr fontId="11"/>
  </si>
  <si>
    <t>機-1</t>
    <rPh sb="0" eb="1">
      <t>キ</t>
    </rPh>
    <phoneticPr fontId="11"/>
  </si>
  <si>
    <t>機-2</t>
    <rPh sb="0" eb="1">
      <t>キ</t>
    </rPh>
    <phoneticPr fontId="11"/>
  </si>
  <si>
    <t>機-3</t>
    <rPh sb="0" eb="1">
      <t>キ</t>
    </rPh>
    <phoneticPr fontId="11"/>
  </si>
  <si>
    <t>番号・委託先</t>
    <rPh sb="0" eb="2">
      <t>バンゴウ</t>
    </rPh>
    <rPh sb="3" eb="5">
      <t>イタク</t>
    </rPh>
    <rPh sb="5" eb="6">
      <t>サキ</t>
    </rPh>
    <phoneticPr fontId="1"/>
  </si>
  <si>
    <t>番号・専門家</t>
    <rPh sb="0" eb="2">
      <t>バンゴウ</t>
    </rPh>
    <rPh sb="3" eb="6">
      <t>センモンカ</t>
    </rPh>
    <phoneticPr fontId="1"/>
  </si>
  <si>
    <t>専-1</t>
    <rPh sb="0" eb="1">
      <t>セン</t>
    </rPh>
    <phoneticPr fontId="11"/>
  </si>
  <si>
    <t>番号</t>
    <rPh sb="0" eb="1">
      <t>バン</t>
    </rPh>
    <rPh sb="1" eb="2">
      <t>ゴウ</t>
    </rPh>
    <phoneticPr fontId="1"/>
  </si>
  <si>
    <t>住所</t>
    <rPh sb="0" eb="1">
      <t>ジュウ</t>
    </rPh>
    <rPh sb="1" eb="2">
      <t>ショ</t>
    </rPh>
    <phoneticPr fontId="1"/>
  </si>
  <si>
    <t>専-2</t>
    <rPh sb="0" eb="1">
      <t>セン</t>
    </rPh>
    <phoneticPr fontId="11"/>
  </si>
  <si>
    <t>専-3</t>
    <rPh sb="0" eb="1">
      <t>セン</t>
    </rPh>
    <phoneticPr fontId="11"/>
  </si>
  <si>
    <t>表は必要に応じて複製してください。</t>
  </si>
  <si>
    <t>表は必要に応じて複製してください。</t>
    <phoneticPr fontId="11"/>
  </si>
  <si>
    <t>氏　名</t>
    <rPh sb="0" eb="1">
      <t>シ</t>
    </rPh>
    <rPh sb="2" eb="3">
      <t>メイ</t>
    </rPh>
    <phoneticPr fontId="1"/>
  </si>
  <si>
    <t>電　話</t>
    <rPh sb="0" eb="1">
      <t>デン</t>
    </rPh>
    <rPh sb="2" eb="3">
      <t>ハナシ</t>
    </rPh>
    <phoneticPr fontId="1"/>
  </si>
  <si>
    <t>種別</t>
    <rPh sb="0" eb="2">
      <t>シュベツ</t>
    </rPh>
    <phoneticPr fontId="1"/>
  </si>
  <si>
    <t>作成目的・内容</t>
    <phoneticPr fontId="1"/>
  </si>
  <si>
    <t>単位</t>
    <rPh sb="0" eb="2">
      <t>タンイ</t>
    </rPh>
    <phoneticPr fontId="1"/>
  </si>
  <si>
    <t>（A)</t>
    <phoneticPr fontId="1"/>
  </si>
  <si>
    <t>（B)</t>
    <phoneticPr fontId="1"/>
  </si>
  <si>
    <t>単価
(税抜)</t>
    <phoneticPr fontId="1"/>
  </si>
  <si>
    <t>小計（１）</t>
    <rPh sb="0" eb="2">
      <t>ショウケイ</t>
    </rPh>
    <phoneticPr fontId="5"/>
  </si>
  <si>
    <t>小計（２）</t>
    <rPh sb="0" eb="2">
      <t>ショウケイ</t>
    </rPh>
    <phoneticPr fontId="5"/>
  </si>
  <si>
    <t>数量</t>
    <phoneticPr fontId="1"/>
  </si>
  <si>
    <t>上記契約先は、グループ構成員と資本関係、役員または従業員の兼務、
グループ構成員の代表者３親等以内の親族による経営ではありません。</t>
    <rPh sb="0" eb="2">
      <t>ジョウキ</t>
    </rPh>
    <rPh sb="2" eb="4">
      <t>ケイヤク</t>
    </rPh>
    <rPh sb="4" eb="5">
      <t>サキ</t>
    </rPh>
    <rPh sb="25" eb="28">
      <t>ジュウギョウイン</t>
    </rPh>
    <rPh sb="37" eb="39">
      <t>コウセイ</t>
    </rPh>
    <rPh sb="39" eb="40">
      <t>イン</t>
    </rPh>
    <rPh sb="41" eb="44">
      <t>ダイヒョウシャ</t>
    </rPh>
    <rPh sb="55" eb="57">
      <t>ケイエイ</t>
    </rPh>
    <phoneticPr fontId="1"/>
  </si>
  <si>
    <t>～</t>
    <phoneticPr fontId="1"/>
  </si>
  <si>
    <t>～</t>
    <phoneticPr fontId="1"/>
  </si>
  <si>
    <t>1．資金計画</t>
    <rPh sb="2" eb="4">
      <t>シキン</t>
    </rPh>
    <phoneticPr fontId="1"/>
  </si>
  <si>
    <t>補助事業に要する経費</t>
    <rPh sb="0" eb="2">
      <t>ホジョ</t>
    </rPh>
    <phoneticPr fontId="5"/>
  </si>
  <si>
    <t>補助対象経費　　</t>
    <rPh sb="0" eb="2">
      <t>ホジョ</t>
    </rPh>
    <rPh sb="2" eb="3">
      <t>ツイ</t>
    </rPh>
    <rPh sb="3" eb="4">
      <t>ゾウ</t>
    </rPh>
    <rPh sb="4" eb="5">
      <t>キョウ</t>
    </rPh>
    <rPh sb="5" eb="6">
      <t>ヒ</t>
    </rPh>
    <phoneticPr fontId="1"/>
  </si>
  <si>
    <t>「補助事業に要する経費」には、補助事業を遂行するために必要な経費を記入してください。</t>
    <rPh sb="1" eb="3">
      <t>ホジョ</t>
    </rPh>
    <rPh sb="15" eb="17">
      <t>ホジョ</t>
    </rPh>
    <phoneticPr fontId="1"/>
  </si>
  <si>
    <t>「補助事業に要する経費の合計」と「資金調達金額の合計」とが一致するように記入してください。</t>
  </si>
  <si>
    <t>補助金は補助事業完了検査終了後に交付されます。「資金調達内訳」には補助金が交付されるまでの間の資金調達方法について記入してください。なお、「資金調達内訳」に補助金を記載することはできません。</t>
    <rPh sb="24" eb="26">
      <t>シキン</t>
    </rPh>
    <rPh sb="26" eb="28">
      <t>チョウタツ</t>
    </rPh>
    <rPh sb="28" eb="30">
      <t>ウチワケ</t>
    </rPh>
    <phoneticPr fontId="11"/>
  </si>
  <si>
    <t>補助事業に
要する経費
（税込）</t>
  </si>
  <si>
    <t>補助対象経費
(B)×ﾘｰｽ月数
又は
(A)×(B）</t>
    <rPh sb="17" eb="18">
      <t>マタ</t>
    </rPh>
    <phoneticPr fontId="1"/>
  </si>
  <si>
    <t>補助事業に
要する経費
(税込)</t>
  </si>
  <si>
    <t>補助対象経費
(A)×(B)</t>
  </si>
  <si>
    <t>I-2</t>
    <phoneticPr fontId="1"/>
  </si>
  <si>
    <t>I-3</t>
    <phoneticPr fontId="1"/>
  </si>
  <si>
    <t>専-1</t>
    <phoneticPr fontId="1"/>
  </si>
  <si>
    <t>専-2</t>
    <phoneticPr fontId="1"/>
  </si>
  <si>
    <t>専-3</t>
    <phoneticPr fontId="1"/>
  </si>
  <si>
    <t>指導者名</t>
    <rPh sb="0" eb="3">
      <t>シドウシャ</t>
    </rPh>
    <rPh sb="3" eb="4">
      <t>メイ</t>
    </rPh>
    <phoneticPr fontId="1"/>
  </si>
  <si>
    <t>専門分野</t>
    <rPh sb="0" eb="2">
      <t>センモン</t>
    </rPh>
    <rPh sb="2" eb="4">
      <t>ブンヤ</t>
    </rPh>
    <phoneticPr fontId="5"/>
  </si>
  <si>
    <t>指導内容</t>
    <rPh sb="0" eb="2">
      <t>シドウ</t>
    </rPh>
    <rPh sb="2" eb="4">
      <t>ナイヨウ</t>
    </rPh>
    <phoneticPr fontId="5"/>
  </si>
  <si>
    <t>指導日数(A)</t>
    <rPh sb="0" eb="2">
      <t>シドウ</t>
    </rPh>
    <rPh sb="2" eb="4">
      <t>ニッスウ</t>
    </rPh>
    <phoneticPr fontId="8"/>
  </si>
  <si>
    <t>単価(B)
(税抜）</t>
    <rPh sb="0" eb="2">
      <t>タンカ</t>
    </rPh>
    <rPh sb="7" eb="9">
      <t>ゼイヌキ</t>
    </rPh>
    <phoneticPr fontId="1"/>
  </si>
  <si>
    <t>外注内容</t>
    <rPh sb="0" eb="2">
      <t>ガイチュウ</t>
    </rPh>
    <rPh sb="2" eb="4">
      <t>ナイヨウ</t>
    </rPh>
    <phoneticPr fontId="1"/>
  </si>
  <si>
    <t>仕様</t>
    <rPh sb="0" eb="2">
      <t>シヨウ</t>
    </rPh>
    <phoneticPr fontId="1"/>
  </si>
  <si>
    <t>数量(A)</t>
    <rPh sb="0" eb="2">
      <t>スウリョウ</t>
    </rPh>
    <phoneticPr fontId="1"/>
  </si>
  <si>
    <t>補助事業に
要する経費
(税込)</t>
    <rPh sb="9" eb="11">
      <t>ケイヒ</t>
    </rPh>
    <rPh sb="13" eb="15">
      <t>ゼイコミ</t>
    </rPh>
    <phoneticPr fontId="1"/>
  </si>
  <si>
    <t>補助対象経費
(A)×(B)</t>
    <rPh sb="2" eb="4">
      <t>タイショウ</t>
    </rPh>
    <rPh sb="4" eb="6">
      <t>ケイヒ</t>
    </rPh>
    <phoneticPr fontId="1"/>
  </si>
  <si>
    <t>補助事業に
要する経費</t>
    <rPh sb="2" eb="4">
      <t>ジギョウ</t>
    </rPh>
    <rPh sb="6" eb="7">
      <t>ヨウ</t>
    </rPh>
    <rPh sb="9" eb="11">
      <t>ケイヒ</t>
    </rPh>
    <phoneticPr fontId="1"/>
  </si>
  <si>
    <t>補助事業に
要する経費
（税込）</t>
    <rPh sb="2" eb="4">
      <t>ジギョウ</t>
    </rPh>
    <rPh sb="6" eb="7">
      <t>ヨウ</t>
    </rPh>
    <rPh sb="9" eb="11">
      <t>ケイヒ</t>
    </rPh>
    <rPh sb="13" eb="15">
      <t>ゼイコミ</t>
    </rPh>
    <phoneticPr fontId="1"/>
  </si>
  <si>
    <t>機械設備導入費</t>
    <rPh sb="0" eb="2">
      <t>キカイ</t>
    </rPh>
    <rPh sb="2" eb="4">
      <t>セツビ</t>
    </rPh>
    <rPh sb="4" eb="6">
      <t>ドウニュウ</t>
    </rPh>
    <rPh sb="6" eb="7">
      <t>ヒ</t>
    </rPh>
    <phoneticPr fontId="3"/>
  </si>
  <si>
    <r>
      <t>専門家指導費　　　　　　　</t>
    </r>
    <r>
      <rPr>
        <sz val="10"/>
        <rFont val="ＭＳ 明朝"/>
        <family val="1"/>
        <charset val="128"/>
      </rPr>
      <t/>
    </r>
    <rPh sb="0" eb="3">
      <t>センモンカ</t>
    </rPh>
    <rPh sb="3" eb="5">
      <t>シドウ</t>
    </rPh>
    <rPh sb="5" eb="6">
      <t>ヒ</t>
    </rPh>
    <phoneticPr fontId="5"/>
  </si>
  <si>
    <t>展示会等出展経費</t>
    <rPh sb="4" eb="6">
      <t>シュッテン</t>
    </rPh>
    <rPh sb="6" eb="8">
      <t>ケイヒ</t>
    </rPh>
    <phoneticPr fontId="5"/>
  </si>
  <si>
    <t>広告費</t>
    <rPh sb="0" eb="3">
      <t>コウコクヒ</t>
    </rPh>
    <phoneticPr fontId="5"/>
  </si>
  <si>
    <t xml:space="preserve">その他補助対象外経費　 </t>
    <rPh sb="3" eb="5">
      <t>ホジョ</t>
    </rPh>
    <phoneticPr fontId="5"/>
  </si>
  <si>
    <t>機械設備導入費</t>
    <rPh sb="0" eb="2">
      <t>キカイ</t>
    </rPh>
    <rPh sb="2" eb="4">
      <t>セツビ</t>
    </rPh>
    <rPh sb="4" eb="6">
      <t>ドウニュウ</t>
    </rPh>
    <rPh sb="6" eb="7">
      <t>ヒ</t>
    </rPh>
    <phoneticPr fontId="1"/>
  </si>
  <si>
    <t>専門家指導費</t>
    <rPh sb="0" eb="3">
      <t>センモンカ</t>
    </rPh>
    <rPh sb="3" eb="5">
      <t>シドウ</t>
    </rPh>
    <rPh sb="5" eb="6">
      <t>ヒ</t>
    </rPh>
    <phoneticPr fontId="1"/>
  </si>
  <si>
    <t>外注・委託費</t>
    <rPh sb="0" eb="2">
      <t>ガイチュウ</t>
    </rPh>
    <rPh sb="3" eb="5">
      <t>イタク</t>
    </rPh>
    <rPh sb="5" eb="6">
      <t>ヒ</t>
    </rPh>
    <phoneticPr fontId="1"/>
  </si>
  <si>
    <t>広告費</t>
    <rPh sb="0" eb="2">
      <t>コウコク</t>
    </rPh>
    <rPh sb="2" eb="3">
      <t>ヒ</t>
    </rPh>
    <phoneticPr fontId="1"/>
  </si>
  <si>
    <t>その他補助対象外経費</t>
    <rPh sb="2" eb="3">
      <t>タ</t>
    </rPh>
    <rPh sb="5" eb="7">
      <t>タイショウ</t>
    </rPh>
    <rPh sb="7" eb="8">
      <t>ガイ</t>
    </rPh>
    <rPh sb="8" eb="10">
      <t>ケイヒ</t>
    </rPh>
    <phoneticPr fontId="1"/>
  </si>
  <si>
    <t>経　費　区　分</t>
    <phoneticPr fontId="11"/>
  </si>
  <si>
    <t>5．専門家指導計画書</t>
    <rPh sb="2" eb="5">
      <t>センモンカ</t>
    </rPh>
    <rPh sb="5" eb="7">
      <t>シドウ</t>
    </rPh>
    <rPh sb="7" eb="10">
      <t>ケイカクショ</t>
    </rPh>
    <phoneticPr fontId="1"/>
  </si>
  <si>
    <t>6．外注・委託計画書</t>
    <rPh sb="2" eb="4">
      <t>ガイチュウ</t>
    </rPh>
    <rPh sb="5" eb="7">
      <t>イタク</t>
    </rPh>
    <rPh sb="7" eb="10">
      <t>ケイカクショ</t>
    </rPh>
    <phoneticPr fontId="1"/>
  </si>
  <si>
    <t>外注・委託費に計上した全ての外注先について記載してください。</t>
    <rPh sb="0" eb="2">
      <t>ガイチュウ</t>
    </rPh>
    <rPh sb="3" eb="5">
      <t>イタク</t>
    </rPh>
    <phoneticPr fontId="1"/>
  </si>
  <si>
    <t>番号・契約品名</t>
    <rPh sb="0" eb="2">
      <t>バンゴウ</t>
    </rPh>
    <rPh sb="5" eb="7">
      <t>ヒンメイ</t>
    </rPh>
    <phoneticPr fontId="1"/>
  </si>
  <si>
    <t>契約先</t>
    <rPh sb="2" eb="3">
      <t>サキ</t>
    </rPh>
    <phoneticPr fontId="1"/>
  </si>
  <si>
    <t>契約理由
※２社以上の見積書が
  徴収できない場合は
その理由も記載</t>
    <rPh sb="2" eb="4">
      <t>リユウ</t>
    </rPh>
    <rPh sb="7" eb="10">
      <t>シャイジョウ</t>
    </rPh>
    <rPh sb="11" eb="14">
      <t>ミツモリショ</t>
    </rPh>
    <rPh sb="18" eb="20">
      <t>チョウシュウ</t>
    </rPh>
    <rPh sb="24" eb="26">
      <t>バアイ</t>
    </rPh>
    <rPh sb="30" eb="32">
      <t>リユウ</t>
    </rPh>
    <rPh sb="33" eb="35">
      <t>キサイ</t>
    </rPh>
    <phoneticPr fontId="1"/>
  </si>
  <si>
    <t>I-1</t>
    <phoneticPr fontId="1"/>
  </si>
  <si>
    <t>※　 ＩＣＴ化経費に計上した100万円以上（税抜）の物件について記載してください。</t>
    <phoneticPr fontId="11"/>
  </si>
  <si>
    <t>※</t>
    <phoneticPr fontId="1"/>
  </si>
  <si>
    <t>専門家指導費に計上した全ての専門家について記載してください。</t>
    <rPh sb="0" eb="3">
      <t>センモンカ</t>
    </rPh>
    <rPh sb="3" eb="5">
      <t>シドウ</t>
    </rPh>
    <rPh sb="5" eb="6">
      <t>ヒ</t>
    </rPh>
    <rPh sb="14" eb="17">
      <t>センモンカ</t>
    </rPh>
    <phoneticPr fontId="11"/>
  </si>
  <si>
    <t>展示会等出展経費</t>
    <rPh sb="0" eb="3">
      <t>テンジカイ</t>
    </rPh>
    <rPh sb="3" eb="4">
      <t>トウ</t>
    </rPh>
    <rPh sb="4" eb="6">
      <t>シュッテン</t>
    </rPh>
    <rPh sb="6" eb="8">
      <t>ケイヒ</t>
    </rPh>
    <phoneticPr fontId="1"/>
  </si>
  <si>
    <t>ICT化経費</t>
    <rPh sb="3" eb="4">
      <t>カ</t>
    </rPh>
    <rPh sb="4" eb="6">
      <t>ケイヒ</t>
    </rPh>
    <phoneticPr fontId="11"/>
  </si>
  <si>
    <t>補助金予定額 　</t>
    <rPh sb="0" eb="3">
      <t>ホジョキン</t>
    </rPh>
    <rPh sb="3" eb="5">
      <t>ヨテイ</t>
    </rPh>
    <rPh sb="5" eb="6">
      <t>ガク</t>
    </rPh>
    <phoneticPr fontId="1"/>
  </si>
  <si>
    <t>専門家指導費の補助金予定額は５０万円が上限です。</t>
    <rPh sb="0" eb="3">
      <t>センモンカ</t>
    </rPh>
    <rPh sb="3" eb="5">
      <t>シドウ</t>
    </rPh>
    <rPh sb="5" eb="6">
      <t>ヒ</t>
    </rPh>
    <rPh sb="9" eb="10">
      <t>キン</t>
    </rPh>
    <rPh sb="10" eb="12">
      <t>ヨテイ</t>
    </rPh>
    <rPh sb="12" eb="13">
      <t>ガク</t>
    </rPh>
    <rPh sb="16" eb="18">
      <t>マンエン</t>
    </rPh>
    <rPh sb="19" eb="21">
      <t>ジョウゲン</t>
    </rPh>
    <phoneticPr fontId="1"/>
  </si>
  <si>
    <t>「補助対象経費」には、「補助事業に要する経費」から消費税、振込手数料、運送料、交通費、通信費、収入印紙代等の間接経費を除いたものを記入してください。直接人件費などのその他の補助対象外経費は「その他補助対象外経費」に記入してください。</t>
    <rPh sb="1" eb="3">
      <t>ホジョ</t>
    </rPh>
    <rPh sb="12" eb="14">
      <t>ホジョ</t>
    </rPh>
    <rPh sb="74" eb="76">
      <t>チョクセツ</t>
    </rPh>
    <rPh sb="76" eb="79">
      <t>ジンケンヒ</t>
    </rPh>
    <rPh sb="84" eb="85">
      <t>タ</t>
    </rPh>
    <rPh sb="86" eb="88">
      <t>ホジョ</t>
    </rPh>
    <rPh sb="88" eb="90">
      <t>タイショウ</t>
    </rPh>
    <rPh sb="90" eb="91">
      <t>ソト</t>
    </rPh>
    <rPh sb="91" eb="93">
      <t>ケイヒ</t>
    </rPh>
    <rPh sb="107" eb="109">
      <t>キニュウ</t>
    </rPh>
    <phoneticPr fontId="1"/>
  </si>
  <si>
    <r>
      <t>合　　計 　　</t>
    </r>
    <r>
      <rPr>
        <sz val="11"/>
        <rFont val="ＭＳ 明朝"/>
        <family val="1"/>
        <charset val="128"/>
      </rPr>
      <t/>
    </r>
    <phoneticPr fontId="5"/>
  </si>
  <si>
    <r>
      <t>※</t>
    </r>
    <r>
      <rPr>
        <sz val="10"/>
        <color theme="1"/>
        <rFont val="ＭＳ 明朝"/>
        <family val="1"/>
        <charset val="128"/>
      </rPr>
      <t>　 機械設備導入費に計上</t>
    </r>
    <r>
      <rPr>
        <sz val="10"/>
        <rFont val="ＭＳ 明朝"/>
        <family val="1"/>
        <charset val="128"/>
      </rPr>
      <t>した100万円以上（税抜）の物件について記載してください。</t>
    </r>
    <rPh sb="5" eb="7">
      <t>セツビ</t>
    </rPh>
    <rPh sb="7" eb="9">
      <t>ドウニュウ</t>
    </rPh>
    <rPh sb="9" eb="10">
      <t>ヒ</t>
    </rPh>
    <phoneticPr fontId="1"/>
  </si>
  <si>
    <t>I-3</t>
    <phoneticPr fontId="11"/>
  </si>
  <si>
    <t>外-3</t>
    <rPh sb="0" eb="1">
      <t>ソト</t>
    </rPh>
    <phoneticPr fontId="11"/>
  </si>
  <si>
    <t>外-2</t>
    <rPh sb="0" eb="1">
      <t>ソト</t>
    </rPh>
    <phoneticPr fontId="11"/>
  </si>
  <si>
    <t>外-1</t>
    <rPh sb="0" eb="1">
      <t>ソト</t>
    </rPh>
    <phoneticPr fontId="11"/>
  </si>
  <si>
    <t>担当者役職・氏名</t>
    <phoneticPr fontId="1"/>
  </si>
  <si>
    <t>担当者役職・氏名</t>
    <phoneticPr fontId="1"/>
  </si>
  <si>
    <t>担当者役職・氏名</t>
    <phoneticPr fontId="1"/>
  </si>
  <si>
    <t>担当者役職・氏名</t>
    <phoneticPr fontId="1"/>
  </si>
  <si>
    <t>上記契約先は、グループ構成員と資本関係、役員又は従業員の兼務、
グループ構成員の代表者３親等以内の親族による経営ではありません。</t>
    <rPh sb="0" eb="2">
      <t>ジョウキ</t>
    </rPh>
    <rPh sb="2" eb="4">
      <t>ケイヤク</t>
    </rPh>
    <rPh sb="4" eb="5">
      <t>サキ</t>
    </rPh>
    <rPh sb="22" eb="23">
      <t>マタ</t>
    </rPh>
    <rPh sb="24" eb="27">
      <t>ジュウギョウイン</t>
    </rPh>
    <rPh sb="36" eb="38">
      <t>コウセイ</t>
    </rPh>
    <rPh sb="38" eb="39">
      <t>イン</t>
    </rPh>
    <rPh sb="40" eb="43">
      <t>ダイヒョウシャ</t>
    </rPh>
    <rPh sb="54" eb="56">
      <t>ケイエイ</t>
    </rPh>
    <phoneticPr fontId="1"/>
  </si>
  <si>
    <t>上記専門家は、自社と資本関係、役員又は従業員の兼務、
自社代表者３親等以内の親族による経営ではありません。</t>
    <rPh sb="0" eb="2">
      <t>ジョウキ</t>
    </rPh>
    <rPh sb="2" eb="5">
      <t>センモンカ</t>
    </rPh>
    <rPh sb="7" eb="9">
      <t>ジシャ</t>
    </rPh>
    <rPh sb="17" eb="18">
      <t>マタ</t>
    </rPh>
    <rPh sb="19" eb="22">
      <t>ジュウギョウイン</t>
    </rPh>
    <rPh sb="27" eb="29">
      <t>ジシャ</t>
    </rPh>
    <rPh sb="43" eb="45">
      <t>ケイエイ</t>
    </rPh>
    <phoneticPr fontId="1"/>
  </si>
  <si>
    <t>「進捗状況等については、調達済、内諾済、折衝中など、資金調達の進捗状況等を記入して下さい。</t>
    <rPh sb="1" eb="3">
      <t>シンチョク</t>
    </rPh>
    <rPh sb="3" eb="5">
      <t>ジョウキョウ</t>
    </rPh>
    <rPh sb="5" eb="6">
      <t>トウ</t>
    </rPh>
    <rPh sb="12" eb="14">
      <t>チョウタツ</t>
    </rPh>
    <rPh sb="14" eb="15">
      <t>ズ</t>
    </rPh>
    <rPh sb="16" eb="18">
      <t>ナイダク</t>
    </rPh>
    <rPh sb="18" eb="19">
      <t>スミ</t>
    </rPh>
    <rPh sb="20" eb="23">
      <t>セッショウチュウ</t>
    </rPh>
    <rPh sb="26" eb="28">
      <t>シキン</t>
    </rPh>
    <rPh sb="28" eb="30">
      <t>チョウタツ</t>
    </rPh>
    <rPh sb="31" eb="33">
      <t>シンチョク</t>
    </rPh>
    <rPh sb="33" eb="35">
      <t>ジョウキョウ</t>
    </rPh>
    <rPh sb="35" eb="36">
      <t>トウ</t>
    </rPh>
    <rPh sb="37" eb="39">
      <t>キニュウ</t>
    </rPh>
    <rPh sb="41" eb="42">
      <t>クダ</t>
    </rPh>
    <phoneticPr fontId="11"/>
  </si>
  <si>
    <t>　作成にあたっては、2．資金支出明細（エクセルシート名：明細①）から入力してください。　</t>
    <phoneticPr fontId="11"/>
  </si>
  <si>
    <t>　進捗状況等</t>
    <rPh sb="1" eb="3">
      <t>シンチョク</t>
    </rPh>
    <rPh sb="3" eb="5">
      <t>ジョウキョウ</t>
    </rPh>
    <rPh sb="5" eb="6">
      <t>ナド</t>
    </rPh>
    <phoneticPr fontId="3"/>
  </si>
  <si>
    <t>I-2</t>
    <phoneticPr fontId="11"/>
  </si>
  <si>
    <t>I-1</t>
    <phoneticPr fontId="11"/>
  </si>
  <si>
    <r>
      <rPr>
        <b/>
        <sz val="11"/>
        <rFont val="ＭＳ Ｐゴシック"/>
        <family val="3"/>
        <charset val="128"/>
        <scheme val="minor"/>
      </rPr>
      <t>【機械設備導入費】</t>
    </r>
    <r>
      <rPr>
        <sz val="11"/>
        <rFont val="ＭＳ Ｐゴシック"/>
        <family val="3"/>
        <charset val="128"/>
        <scheme val="minor"/>
      </rPr>
      <t xml:space="preserve">
機械設備導入費に</t>
    </r>
    <r>
      <rPr>
        <u/>
        <sz val="11"/>
        <rFont val="ＭＳ Ｐゴシック"/>
        <family val="3"/>
        <charset val="128"/>
        <scheme val="minor"/>
      </rPr>
      <t>１００万円以上（税抜）の物件を計上</t>
    </r>
    <r>
      <rPr>
        <sz val="11"/>
        <rFont val="ＭＳ Ｐゴシック"/>
        <family val="3"/>
        <charset val="128"/>
        <scheme val="minor"/>
      </rPr>
      <t>する場合、シート名：「機械設備導入計画書」を入力してください。</t>
    </r>
    <rPh sb="3" eb="5">
      <t>セツビ</t>
    </rPh>
    <rPh sb="5" eb="7">
      <t>ドウニュウ</t>
    </rPh>
    <rPh sb="7" eb="8">
      <t>ヒ</t>
    </rPh>
    <rPh sb="21" eb="22">
      <t>マン</t>
    </rPh>
    <rPh sb="30" eb="32">
      <t>ブッケン</t>
    </rPh>
    <rPh sb="33" eb="35">
      <t>ケイジョウ</t>
    </rPh>
    <rPh sb="37" eb="39">
      <t>バアイ</t>
    </rPh>
    <rPh sb="43" eb="44">
      <t>メイ</t>
    </rPh>
    <rPh sb="46" eb="48">
      <t>キカイ</t>
    </rPh>
    <rPh sb="48" eb="50">
      <t>セツビ</t>
    </rPh>
    <rPh sb="50" eb="52">
      <t>ドウニュウ</t>
    </rPh>
    <rPh sb="57" eb="59">
      <t>ニュウリョク</t>
    </rPh>
    <phoneticPr fontId="11"/>
  </si>
  <si>
    <r>
      <rPr>
        <b/>
        <sz val="11"/>
        <rFont val="ＭＳ Ｐゴシック"/>
        <family val="3"/>
        <charset val="128"/>
        <scheme val="minor"/>
      </rPr>
      <t>【専門家指導費】</t>
    </r>
    <r>
      <rPr>
        <sz val="11"/>
        <rFont val="ＭＳ Ｐゴシック"/>
        <family val="3"/>
        <charset val="128"/>
        <scheme val="minor"/>
      </rPr>
      <t xml:space="preserve">
専門家指導費に計上する場合、シート名：「専門家指導計画書」に</t>
    </r>
    <r>
      <rPr>
        <u/>
        <sz val="11"/>
        <rFont val="ＭＳ Ｐゴシック"/>
        <family val="3"/>
        <charset val="128"/>
        <scheme val="minor"/>
      </rPr>
      <t>全ての専門家</t>
    </r>
    <r>
      <rPr>
        <sz val="11"/>
        <rFont val="ＭＳ Ｐゴシック"/>
        <family val="3"/>
        <charset val="128"/>
        <scheme val="minor"/>
      </rPr>
      <t>を入力してください。　　　　　　　　　　　　　　　　　　　　　　　　　　　　　　　　　　　　　　　　　　　　　　　　　　　　　　　　　　　　　　　　　　　　　　　　　　　　　　　　　　　　　　　　　　　　　　　　　　　　　　　　　　　　　　　　　　　　　　　　　　　　　　　　　　　　　　　　　　　　　　　　　　「専門家指導費」の「補助金予定額」は50万円が上限です。50万円を超える場合、（1）「経費区分別内訳」の補助予定額に50万円を手入力して下さい。</t>
    </r>
    <rPh sb="1" eb="4">
      <t>センモンカ</t>
    </rPh>
    <rPh sb="4" eb="6">
      <t>シドウ</t>
    </rPh>
    <rPh sb="6" eb="7">
      <t>ヒ</t>
    </rPh>
    <rPh sb="9" eb="12">
      <t>センモンカ</t>
    </rPh>
    <rPh sb="12" eb="14">
      <t>シドウ</t>
    </rPh>
    <rPh sb="20" eb="22">
      <t>バアイ</t>
    </rPh>
    <rPh sb="26" eb="27">
      <t>メイ</t>
    </rPh>
    <rPh sb="42" eb="45">
      <t>センモンカ</t>
    </rPh>
    <rPh sb="46" eb="48">
      <t>ニュウリョク</t>
    </rPh>
    <rPh sb="202" eb="205">
      <t>センモンカ</t>
    </rPh>
    <rPh sb="205" eb="207">
      <t>シドウ</t>
    </rPh>
    <rPh sb="207" eb="208">
      <t>ヒ</t>
    </rPh>
    <rPh sb="211" eb="213">
      <t>ホジョ</t>
    </rPh>
    <rPh sb="213" eb="214">
      <t>キン</t>
    </rPh>
    <rPh sb="214" eb="216">
      <t>ヨテイ</t>
    </rPh>
    <rPh sb="216" eb="217">
      <t>ガク</t>
    </rPh>
    <rPh sb="221" eb="223">
      <t>マンエン</t>
    </rPh>
    <rPh sb="224" eb="226">
      <t>ジョウゲン</t>
    </rPh>
    <rPh sb="231" eb="233">
      <t>マンエン</t>
    </rPh>
    <rPh sb="234" eb="235">
      <t>コ</t>
    </rPh>
    <rPh sb="237" eb="239">
      <t>バアイ</t>
    </rPh>
    <rPh sb="244" eb="246">
      <t>ケイヒ</t>
    </rPh>
    <rPh sb="246" eb="248">
      <t>クブン</t>
    </rPh>
    <rPh sb="248" eb="249">
      <t>ベツ</t>
    </rPh>
    <rPh sb="249" eb="251">
      <t>ウチワケ</t>
    </rPh>
    <rPh sb="253" eb="255">
      <t>ホジョ</t>
    </rPh>
    <rPh sb="255" eb="257">
      <t>ヨテイ</t>
    </rPh>
    <rPh sb="257" eb="258">
      <t>ガク</t>
    </rPh>
    <rPh sb="261" eb="263">
      <t>マンエン</t>
    </rPh>
    <rPh sb="264" eb="265">
      <t>テ</t>
    </rPh>
    <rPh sb="265" eb="267">
      <t>ニュウリョク</t>
    </rPh>
    <rPh sb="269" eb="270">
      <t>クダ</t>
    </rPh>
    <phoneticPr fontId="11"/>
  </si>
  <si>
    <r>
      <t xml:space="preserve">
申請内容に沿ってご記入ください
２の「資金支出明細」（エクセルシート名：２．明細①～④）に入力すると、１.「経費区分別内訳」（エクセルシート名：１．経費区分別内訳）に転写されます。
なお、</t>
    </r>
    <r>
      <rPr>
        <b/>
        <u/>
        <sz val="11"/>
        <rFont val="ＭＳ Ｐゴシック"/>
        <family val="3"/>
        <charset val="128"/>
        <scheme val="minor"/>
      </rPr>
      <t>黄色シート・青色シート部分</t>
    </r>
    <r>
      <rPr>
        <u/>
        <sz val="11"/>
        <rFont val="ＭＳ Ｐゴシック"/>
        <family val="3"/>
        <charset val="128"/>
        <scheme val="minor"/>
      </rPr>
      <t xml:space="preserve">については、自動計算式を組み込んでいますので、内容を変更しないでください。
</t>
    </r>
    <r>
      <rPr>
        <sz val="11"/>
        <rFont val="ＭＳ Ｐゴシック"/>
        <family val="3"/>
        <charset val="128"/>
        <scheme val="minor"/>
      </rPr>
      <t>　</t>
    </r>
    <r>
      <rPr>
        <u/>
        <sz val="11"/>
        <rFont val="ＭＳ Ｐゴシック"/>
        <family val="3"/>
        <charset val="128"/>
        <scheme val="minor"/>
      </rPr>
      <t xml:space="preserve">
</t>
    </r>
    <rPh sb="1" eb="3">
      <t>シンセイ</t>
    </rPh>
    <rPh sb="3" eb="5">
      <t>ナイヨウ</t>
    </rPh>
    <rPh sb="6" eb="7">
      <t>ソ</t>
    </rPh>
    <rPh sb="10" eb="12">
      <t>キニュウ</t>
    </rPh>
    <rPh sb="20" eb="22">
      <t>シキン</t>
    </rPh>
    <rPh sb="22" eb="24">
      <t>シシュツ</t>
    </rPh>
    <rPh sb="24" eb="26">
      <t>メイサイ</t>
    </rPh>
    <rPh sb="35" eb="36">
      <t>メイ</t>
    </rPh>
    <rPh sb="39" eb="41">
      <t>メイサイ</t>
    </rPh>
    <rPh sb="46" eb="48">
      <t>ニュウリョク</t>
    </rPh>
    <rPh sb="55" eb="57">
      <t>ケイヒ</t>
    </rPh>
    <rPh sb="57" eb="59">
      <t>クブン</t>
    </rPh>
    <rPh sb="59" eb="60">
      <t>ベツ</t>
    </rPh>
    <rPh sb="60" eb="62">
      <t>ウチワケ</t>
    </rPh>
    <rPh sb="71" eb="72">
      <t>メイ</t>
    </rPh>
    <rPh sb="75" eb="77">
      <t>ケイヒ</t>
    </rPh>
    <rPh sb="77" eb="79">
      <t>クブン</t>
    </rPh>
    <rPh sb="79" eb="80">
      <t>ベツ</t>
    </rPh>
    <rPh sb="80" eb="82">
      <t>ウチワケ</t>
    </rPh>
    <rPh sb="84" eb="86">
      <t>テンシャ</t>
    </rPh>
    <rPh sb="96" eb="98">
      <t>キイロ</t>
    </rPh>
    <rPh sb="102" eb="104">
      <t>アオイロ</t>
    </rPh>
    <rPh sb="107" eb="109">
      <t>ブブン</t>
    </rPh>
    <rPh sb="115" eb="117">
      <t>ジドウ</t>
    </rPh>
    <rPh sb="117" eb="119">
      <t>ケイサン</t>
    </rPh>
    <rPh sb="119" eb="120">
      <t>シキ</t>
    </rPh>
    <rPh sb="121" eb="122">
      <t>ク</t>
    </rPh>
    <rPh sb="123" eb="124">
      <t>コ</t>
    </rPh>
    <rPh sb="132" eb="134">
      <t>ナイヨウ</t>
    </rPh>
    <rPh sb="135" eb="137">
      <t>ヘンコウ</t>
    </rPh>
    <phoneticPr fontId="11"/>
  </si>
  <si>
    <t>　</t>
  </si>
  <si>
    <t>令和</t>
    <rPh sb="0" eb="1">
      <t>レイ</t>
    </rPh>
    <rPh sb="1" eb="2">
      <t>ワ</t>
    </rPh>
    <phoneticPr fontId="1"/>
  </si>
  <si>
    <r>
      <t xml:space="preserve">※　各経費において、行が足りない場合はセルを追加してください。
</t>
    </r>
    <r>
      <rPr>
        <b/>
        <sz val="12"/>
        <rFont val="ＭＳ Ｐゴシック"/>
        <family val="3"/>
        <charset val="128"/>
        <scheme val="minor"/>
      </rPr>
      <t xml:space="preserve">    </t>
    </r>
    <r>
      <rPr>
        <b/>
        <u/>
        <sz val="12"/>
        <rFont val="ＭＳ Ｐゴシック"/>
        <family val="3"/>
        <charset val="128"/>
        <scheme val="minor"/>
      </rPr>
      <t xml:space="preserve"> その際、自動計算式が崩れる可能性がありますのでご注意ください。
※　消費税は10％として計算してください（自動計算式上、10％となっています）</t>
    </r>
    <rPh sb="2" eb="5">
      <t>カクケイヒ</t>
    </rPh>
    <rPh sb="10" eb="11">
      <t>ギョウ</t>
    </rPh>
    <rPh sb="12" eb="13">
      <t>タ</t>
    </rPh>
    <rPh sb="16" eb="18">
      <t>バアイ</t>
    </rPh>
    <rPh sb="22" eb="24">
      <t>ツイカ</t>
    </rPh>
    <rPh sb="39" eb="40">
      <t>サイ</t>
    </rPh>
    <rPh sb="41" eb="43">
      <t>ジドウ</t>
    </rPh>
    <rPh sb="43" eb="45">
      <t>ケイサン</t>
    </rPh>
    <rPh sb="45" eb="46">
      <t>シキ</t>
    </rPh>
    <rPh sb="47" eb="48">
      <t>クズ</t>
    </rPh>
    <rPh sb="50" eb="52">
      <t>カノウ</t>
    </rPh>
    <rPh sb="52" eb="53">
      <t>セイ</t>
    </rPh>
    <rPh sb="61" eb="63">
      <t>チュウイ</t>
    </rPh>
    <rPh sb="71" eb="74">
      <t>ショウヒゼイ</t>
    </rPh>
    <rPh sb="81" eb="83">
      <t>ケイサン</t>
    </rPh>
    <rPh sb="90" eb="92">
      <t>ジドウ</t>
    </rPh>
    <rPh sb="92" eb="94">
      <t>ケイサン</t>
    </rPh>
    <rPh sb="94" eb="95">
      <t>シキ</t>
    </rPh>
    <rPh sb="95" eb="96">
      <t>ジョウ</t>
    </rPh>
    <phoneticPr fontId="11"/>
  </si>
  <si>
    <t>※すべての専門家指導費について、「５.専門家指導計画書」を作成してください。</t>
    <rPh sb="5" eb="7">
      <t>センモン</t>
    </rPh>
    <rPh sb="7" eb="8">
      <t>カ</t>
    </rPh>
    <rPh sb="8" eb="10">
      <t>シドウ</t>
    </rPh>
    <rPh sb="10" eb="11">
      <t>ヒ</t>
    </rPh>
    <rPh sb="19" eb="21">
      <t>センモン</t>
    </rPh>
    <rPh sb="21" eb="22">
      <t>カ</t>
    </rPh>
    <rPh sb="22" eb="24">
      <t>シドウ</t>
    </rPh>
    <rPh sb="24" eb="27">
      <t>ケイカクショ</t>
    </rPh>
    <rPh sb="29" eb="31">
      <t>サクセイ</t>
    </rPh>
    <phoneticPr fontId="1"/>
  </si>
  <si>
    <t>※すべての外注・委託費について、「６.外注・委託計画書」を作成してください。</t>
    <rPh sb="5" eb="7">
      <t>ガイチュウ</t>
    </rPh>
    <rPh sb="8" eb="10">
      <t>イタク</t>
    </rPh>
    <rPh sb="10" eb="11">
      <t>ヒ</t>
    </rPh>
    <rPh sb="19" eb="21">
      <t>ガイチュウ</t>
    </rPh>
    <rPh sb="22" eb="24">
      <t>イタク</t>
    </rPh>
    <rPh sb="24" eb="27">
      <t>ケイカクショ</t>
    </rPh>
    <rPh sb="29" eb="31">
      <t>サクセイ</t>
    </rPh>
    <phoneticPr fontId="1"/>
  </si>
  <si>
    <t>小計（３）</t>
    <rPh sb="0" eb="2">
      <t>ショウケイ</t>
    </rPh>
    <phoneticPr fontId="5"/>
  </si>
  <si>
    <r>
      <t xml:space="preserve">リース・
レンタル先
及び
借入期間
又は
購入企業名     　　　　　　　　　　　　　　　　　　　　　　　　　　　　　　　　　　　　　　　　　　　　　　　　　　　　　　　　　　　　　　　　　　　　　　　　　　　　　　　　　　　　　　　　　　　　　　　　　　　　　　　　　　　　　　　　　　　　　　　　　　　　　　　　 </t>
    </r>
    <r>
      <rPr>
        <sz val="10.5"/>
        <color rgb="FFFF0000"/>
        <rFont val="ＭＳ ゴシック"/>
        <family val="3"/>
        <charset val="128"/>
      </rPr>
      <t>【支払先】</t>
    </r>
    <rPh sb="11" eb="12">
      <t>オヨ</t>
    </rPh>
    <rPh sb="14" eb="15">
      <t>カ</t>
    </rPh>
    <rPh sb="15" eb="16">
      <t>イ</t>
    </rPh>
    <rPh sb="16" eb="18">
      <t>キカン</t>
    </rPh>
    <rPh sb="22" eb="24">
      <t>コウニュウ</t>
    </rPh>
    <rPh sb="162" eb="164">
      <t>シハラ</t>
    </rPh>
    <rPh sb="164" eb="165">
      <t>サキ</t>
    </rPh>
    <phoneticPr fontId="1"/>
  </si>
  <si>
    <r>
      <t xml:space="preserve">リース・
レンタル先
及び
借入期間
又は
購入企業名    　　　　　　　　　　　　　　　　　　　　　　　　　　　　　　　　　　　　　　　　　　　　　　　　　　　　　　　　　　　　　　　　　　　　　　　　　　　　　　　　　　　　　　　　　　　　　　　　　　　　　　　　　　　　　　　　　　　　　 </t>
    </r>
    <r>
      <rPr>
        <sz val="10.5"/>
        <color rgb="FFFF0000"/>
        <rFont val="ＭＳ ゴシック"/>
        <family val="3"/>
        <charset val="128"/>
      </rPr>
      <t xml:space="preserve"> 【支払先】</t>
    </r>
    <rPh sb="11" eb="12">
      <t>オヨ</t>
    </rPh>
    <rPh sb="14" eb="15">
      <t>カ</t>
    </rPh>
    <rPh sb="15" eb="16">
      <t>イ</t>
    </rPh>
    <rPh sb="16" eb="18">
      <t>キカン</t>
    </rPh>
    <rPh sb="22" eb="24">
      <t>コウニュウ</t>
    </rPh>
    <rPh sb="151" eb="153">
      <t>シハラ</t>
    </rPh>
    <rPh sb="153" eb="154">
      <t>サキ</t>
    </rPh>
    <phoneticPr fontId="1"/>
  </si>
  <si>
    <t>【支払先】</t>
    <rPh sb="1" eb="3">
      <t>シハラ</t>
    </rPh>
    <rPh sb="3" eb="4">
      <t>サキ</t>
    </rPh>
    <phoneticPr fontId="1"/>
  </si>
  <si>
    <r>
      <t>外注企業名　　　　　　　　　　　　　　　　　　　　　　　　　　　　　　　　　　　　　　　　　　　　　　　　　　　　　　　　　　　　　　　　　　　　　　　　　　　　　　　　　　　　　　　　　　　　　　　　　　　　　　　　　　　　　　　</t>
    </r>
    <r>
      <rPr>
        <sz val="10"/>
        <color rgb="FFFF0000"/>
        <rFont val="ＭＳ ゴシック"/>
        <family val="3"/>
        <charset val="128"/>
      </rPr>
      <t>【支払先】</t>
    </r>
    <rPh sb="0" eb="2">
      <t>ガイチュウ</t>
    </rPh>
    <rPh sb="2" eb="4">
      <t>キギョウ</t>
    </rPh>
    <rPh sb="4" eb="5">
      <t>メイ</t>
    </rPh>
    <rPh sb="117" eb="119">
      <t>シハラ</t>
    </rPh>
    <rPh sb="119" eb="120">
      <t>サキ</t>
    </rPh>
    <phoneticPr fontId="1"/>
  </si>
  <si>
    <t>【支払先】</t>
    <rPh sb="1" eb="3">
      <t>シハライ</t>
    </rPh>
    <rPh sb="3" eb="4">
      <t>サキ</t>
    </rPh>
    <phoneticPr fontId="1"/>
  </si>
  <si>
    <r>
      <t xml:space="preserve">掲載媒体　　　　　　　　　　　　　　　　　　　　　　　　　　　　　　　　　　　　　　　　　　　　　　　　　　　　　　　　　　　　　　　　　　　　　　　　　　　　　　　　　　　　　　　　　　　　　　　　　　　　　　　　　　　　　　　　　　　　　　　　及び
</t>
    </r>
    <r>
      <rPr>
        <sz val="10.5"/>
        <color rgb="FFFF0000"/>
        <rFont val="ＭＳ ゴシック"/>
        <family val="3"/>
        <charset val="128"/>
      </rPr>
      <t>【支払先】</t>
    </r>
    <rPh sb="0" eb="2">
      <t>ケイサイ</t>
    </rPh>
    <rPh sb="2" eb="4">
      <t>バイタイ</t>
    </rPh>
    <rPh sb="124" eb="125">
      <t>オヨ</t>
    </rPh>
    <rPh sb="128" eb="130">
      <t>シハライ</t>
    </rPh>
    <rPh sb="130" eb="131">
      <t>サキ</t>
    </rPh>
    <phoneticPr fontId="1"/>
  </si>
  <si>
    <t>契 約 日</t>
    <rPh sb="0" eb="1">
      <t>チギリ</t>
    </rPh>
    <rPh sb="2" eb="3">
      <t>ヤク</t>
    </rPh>
    <rPh sb="4" eb="5">
      <t>ヒ</t>
    </rPh>
    <phoneticPr fontId="1"/>
  </si>
  <si>
    <t>　年　月　日</t>
    <rPh sb="1" eb="2">
      <t>ネン</t>
    </rPh>
    <rPh sb="3" eb="4">
      <t>ツキ</t>
    </rPh>
    <rPh sb="5" eb="6">
      <t>ヒ</t>
    </rPh>
    <phoneticPr fontId="11"/>
  </si>
  <si>
    <t>納入日</t>
    <rPh sb="0" eb="2">
      <t>ノウニュウ</t>
    </rPh>
    <rPh sb="2" eb="3">
      <t>ビ</t>
    </rPh>
    <phoneticPr fontId="11"/>
  </si>
  <si>
    <t>支払日　　　　　　　　　　　　　　　　　　　　　　　　　　　　　〔振込日〕</t>
    <rPh sb="0" eb="2">
      <t>シハラ</t>
    </rPh>
    <rPh sb="2" eb="3">
      <t>ヒ</t>
    </rPh>
    <rPh sb="33" eb="35">
      <t>フリコミ</t>
    </rPh>
    <rPh sb="35" eb="36">
      <t>ヒ</t>
    </rPh>
    <phoneticPr fontId="11"/>
  </si>
  <si>
    <t>契 約 日</t>
    <rPh sb="4" eb="5">
      <t>ヒ</t>
    </rPh>
    <phoneticPr fontId="1"/>
  </si>
  <si>
    <t>契約・支払金額（税込）</t>
    <rPh sb="0" eb="2">
      <t>ケイヤク</t>
    </rPh>
    <rPh sb="3" eb="5">
      <t>シハライ</t>
    </rPh>
    <rPh sb="5" eb="7">
      <t>キンガク</t>
    </rPh>
    <rPh sb="8" eb="10">
      <t>ゼイコミ</t>
    </rPh>
    <phoneticPr fontId="1"/>
  </si>
  <si>
    <t>支払日〔振込日〕</t>
    <rPh sb="0" eb="2">
      <t>シハラ</t>
    </rPh>
    <rPh sb="2" eb="3">
      <t>ヒ</t>
    </rPh>
    <rPh sb="4" eb="6">
      <t>フリコミ</t>
    </rPh>
    <rPh sb="6" eb="7">
      <t>ヒ</t>
    </rPh>
    <phoneticPr fontId="11"/>
  </si>
  <si>
    <t>　年　　月　　日</t>
    <rPh sb="1" eb="2">
      <t>ネン</t>
    </rPh>
    <rPh sb="4" eb="5">
      <t>ツキ</t>
    </rPh>
    <rPh sb="7" eb="8">
      <t>ヒ</t>
    </rPh>
    <phoneticPr fontId="11"/>
  </si>
  <si>
    <t>支払先</t>
    <rPh sb="0" eb="2">
      <t>シハラ</t>
    </rPh>
    <rPh sb="2" eb="3">
      <t>サキ</t>
    </rPh>
    <phoneticPr fontId="11"/>
  </si>
  <si>
    <t>　　年　　　月　　　日　～　　　年　　　月　　　日</t>
    <rPh sb="2" eb="3">
      <t>ネン</t>
    </rPh>
    <rPh sb="6" eb="7">
      <t>ツキ</t>
    </rPh>
    <rPh sb="10" eb="11">
      <t>ヒ</t>
    </rPh>
    <rPh sb="16" eb="17">
      <t>ネン</t>
    </rPh>
    <rPh sb="20" eb="21">
      <t>ツキ</t>
    </rPh>
    <rPh sb="24" eb="25">
      <t>ヒ</t>
    </rPh>
    <phoneticPr fontId="11"/>
  </si>
  <si>
    <t>完了日</t>
    <rPh sb="0" eb="2">
      <t>カンリョウ</t>
    </rPh>
    <rPh sb="2" eb="3">
      <t>ヒ</t>
    </rPh>
    <phoneticPr fontId="11"/>
  </si>
  <si>
    <t>契約・支払金額(税込）</t>
    <rPh sb="0" eb="2">
      <t>ケイヤク</t>
    </rPh>
    <rPh sb="3" eb="5">
      <t>シハライ</t>
    </rPh>
    <rPh sb="5" eb="7">
      <t>キンガク</t>
    </rPh>
    <rPh sb="8" eb="10">
      <t>ゼイコミ</t>
    </rPh>
    <phoneticPr fontId="1"/>
  </si>
  <si>
    <t>支払日　　　　　　　　　　　　　　　　　　　　　　　　　　　　　　　　　　　　　　　　　　　　　　　　　〔振込日〕</t>
    <rPh sb="0" eb="2">
      <t>シハラ</t>
    </rPh>
    <rPh sb="2" eb="3">
      <t>ヒ</t>
    </rPh>
    <rPh sb="53" eb="55">
      <t>フリコミ</t>
    </rPh>
    <rPh sb="55" eb="56">
      <t>ヒ</t>
    </rPh>
    <phoneticPr fontId="11"/>
  </si>
  <si>
    <r>
      <rPr>
        <b/>
        <sz val="11"/>
        <rFont val="ＭＳ Ｐゴシック"/>
        <family val="3"/>
        <charset val="128"/>
        <scheme val="minor"/>
      </rPr>
      <t>【ＩＣＴ化・DX化経費】</t>
    </r>
    <r>
      <rPr>
        <sz val="11"/>
        <rFont val="ＭＳ Ｐゴシック"/>
        <family val="3"/>
        <charset val="128"/>
        <scheme val="minor"/>
      </rPr>
      <t xml:space="preserve">
ICT化・DX化経費に</t>
    </r>
    <r>
      <rPr>
        <u/>
        <sz val="11"/>
        <rFont val="ＭＳ Ｐゴシック"/>
        <family val="3"/>
        <charset val="128"/>
        <scheme val="minor"/>
      </rPr>
      <t>１００万円以上（税抜）の物件を計上</t>
    </r>
    <r>
      <rPr>
        <sz val="11"/>
        <rFont val="ＭＳ Ｐゴシック"/>
        <family val="3"/>
        <charset val="128"/>
        <scheme val="minor"/>
      </rPr>
      <t>する場合、シート名：「ＩＣＴ化・DX化導入計画書」を入力してください。</t>
    </r>
    <rPh sb="4" eb="5">
      <t>カ</t>
    </rPh>
    <rPh sb="8" eb="9">
      <t>カ</t>
    </rPh>
    <rPh sb="9" eb="11">
      <t>ケイヒ</t>
    </rPh>
    <rPh sb="10" eb="11">
      <t>ヒ</t>
    </rPh>
    <rPh sb="16" eb="17">
      <t>カ</t>
    </rPh>
    <rPh sb="20" eb="21">
      <t>カ</t>
    </rPh>
    <rPh sb="21" eb="23">
      <t>ケイヒ</t>
    </rPh>
    <rPh sb="27" eb="28">
      <t>マン</t>
    </rPh>
    <rPh sb="36" eb="38">
      <t>ブッケン</t>
    </rPh>
    <rPh sb="39" eb="41">
      <t>ケイジョウ</t>
    </rPh>
    <rPh sb="43" eb="45">
      <t>バアイ</t>
    </rPh>
    <rPh sb="49" eb="50">
      <t>メイ</t>
    </rPh>
    <rPh sb="59" eb="60">
      <t>カ</t>
    </rPh>
    <rPh sb="67" eb="69">
      <t>ニュウリョク</t>
    </rPh>
    <phoneticPr fontId="11"/>
  </si>
  <si>
    <r>
      <t xml:space="preserve">【新サービス・商品開発費】（外注・委託費）
</t>
    </r>
    <r>
      <rPr>
        <sz val="11"/>
        <rFont val="ＭＳ Ｐゴシック"/>
        <family val="3"/>
        <charset val="128"/>
        <scheme val="minor"/>
      </rPr>
      <t>外注・委託費に計上する場合、シート名：「外注・委託計画書」に</t>
    </r>
    <r>
      <rPr>
        <u/>
        <sz val="11"/>
        <rFont val="ＭＳ Ｐゴシック"/>
        <family val="3"/>
        <charset val="128"/>
        <scheme val="minor"/>
      </rPr>
      <t>全ての外注先</t>
    </r>
    <r>
      <rPr>
        <sz val="11"/>
        <rFont val="ＭＳ Ｐゴシック"/>
        <family val="3"/>
        <charset val="128"/>
        <scheme val="minor"/>
      </rPr>
      <t>を入力してください。</t>
    </r>
    <r>
      <rPr>
        <b/>
        <sz val="11"/>
        <rFont val="ＭＳ Ｐゴシック"/>
        <family val="3"/>
        <charset val="128"/>
        <scheme val="minor"/>
      </rPr>
      <t xml:space="preserve">
</t>
    </r>
    <rPh sb="14" eb="16">
      <t>ガイチュウ</t>
    </rPh>
    <rPh sb="17" eb="19">
      <t>イタク</t>
    </rPh>
    <rPh sb="19" eb="20">
      <t>ヒ</t>
    </rPh>
    <phoneticPr fontId="11"/>
  </si>
  <si>
    <r>
      <t xml:space="preserve">※　 </t>
    </r>
    <r>
      <rPr>
        <sz val="10"/>
        <color theme="1"/>
        <rFont val="ＭＳ 明朝"/>
        <family val="1"/>
        <charset val="128"/>
      </rPr>
      <t>ＩＣＴ化・DX化経費</t>
    </r>
    <r>
      <rPr>
        <sz val="10"/>
        <rFont val="ＭＳ 明朝"/>
        <family val="1"/>
        <charset val="128"/>
      </rPr>
      <t>に計上した100万円以上（税抜）の物件について記載してください。</t>
    </r>
    <rPh sb="6" eb="7">
      <t>カ</t>
    </rPh>
    <rPh sb="10" eb="11">
      <t>カ</t>
    </rPh>
    <rPh sb="11" eb="13">
      <t>ケイヒ</t>
    </rPh>
    <phoneticPr fontId="1"/>
  </si>
  <si>
    <t>4．機械設備導入計画書</t>
    <rPh sb="2" eb="4">
      <t>キカイ</t>
    </rPh>
    <rPh sb="4" eb="6">
      <t>セツビ</t>
    </rPh>
    <rPh sb="6" eb="8">
      <t>ドウニュウ</t>
    </rPh>
    <rPh sb="8" eb="11">
      <t>ケイカクショ</t>
    </rPh>
    <phoneticPr fontId="1"/>
  </si>
  <si>
    <t>3．ＩＣＴ化・DX化導入計画書</t>
    <rPh sb="5" eb="6">
      <t>カ</t>
    </rPh>
    <rPh sb="9" eb="10">
      <t>カ</t>
    </rPh>
    <rPh sb="10" eb="12">
      <t>ドウニュウ</t>
    </rPh>
    <rPh sb="12" eb="15">
      <t>ケイカクショ</t>
    </rPh>
    <phoneticPr fontId="1"/>
  </si>
  <si>
    <t>ICT化・DX化経費</t>
    <rPh sb="3" eb="4">
      <t>カ</t>
    </rPh>
    <rPh sb="7" eb="8">
      <t>カ</t>
    </rPh>
    <rPh sb="8" eb="10">
      <t>ケイヒ</t>
    </rPh>
    <phoneticPr fontId="1"/>
  </si>
  <si>
    <t>※１件あたり100万円（税抜）以上の場合、「3.ICT化・DX化導入計画書」を作成してください。</t>
    <rPh sb="2" eb="3">
      <t>ケン</t>
    </rPh>
    <rPh sb="9" eb="11">
      <t>マンエン</t>
    </rPh>
    <rPh sb="12" eb="14">
      <t>ゼイヌキ</t>
    </rPh>
    <rPh sb="15" eb="17">
      <t>イジョウ</t>
    </rPh>
    <rPh sb="18" eb="20">
      <t>バアイ</t>
    </rPh>
    <rPh sb="27" eb="28">
      <t>カ</t>
    </rPh>
    <rPh sb="31" eb="32">
      <t>カ</t>
    </rPh>
    <rPh sb="32" eb="34">
      <t>ドウニュウ</t>
    </rPh>
    <rPh sb="34" eb="37">
      <t>ケイカクショ</t>
    </rPh>
    <rPh sb="39" eb="41">
      <t>サクセイ</t>
    </rPh>
    <phoneticPr fontId="1"/>
  </si>
  <si>
    <t>機-1</t>
    <rPh sb="0" eb="1">
      <t>キ</t>
    </rPh>
    <phoneticPr fontId="1"/>
  </si>
  <si>
    <t>機-2</t>
    <rPh sb="0" eb="1">
      <t>キ</t>
    </rPh>
    <phoneticPr fontId="1"/>
  </si>
  <si>
    <t>機-3</t>
    <rPh sb="0" eb="1">
      <t>キ</t>
    </rPh>
    <phoneticPr fontId="1"/>
  </si>
  <si>
    <t>※１件あたり100万円（税抜）以上の場合、「４.機械設備導入計画書」を作成してください。</t>
    <rPh sb="2" eb="3">
      <t>ケン</t>
    </rPh>
    <rPh sb="9" eb="11">
      <t>マンエン</t>
    </rPh>
    <rPh sb="12" eb="14">
      <t>ゼイヌキ</t>
    </rPh>
    <rPh sb="15" eb="17">
      <t>イジョウ</t>
    </rPh>
    <rPh sb="18" eb="20">
      <t>バアイ</t>
    </rPh>
    <rPh sb="24" eb="26">
      <t>キカイ</t>
    </rPh>
    <rPh sb="26" eb="28">
      <t>セツビ</t>
    </rPh>
    <rPh sb="28" eb="30">
      <t>ドウニュウ</t>
    </rPh>
    <rPh sb="30" eb="32">
      <t>ケイカク</t>
    </rPh>
    <rPh sb="32" eb="33">
      <t>ショ</t>
    </rPh>
    <rPh sb="35" eb="37">
      <t>サクセイ</t>
    </rPh>
    <phoneticPr fontId="1"/>
  </si>
  <si>
    <t>集客・販路開拓費</t>
    <rPh sb="0" eb="2">
      <t>シュウキャク</t>
    </rPh>
    <rPh sb="3" eb="5">
      <t>ハンロ</t>
    </rPh>
    <rPh sb="5" eb="7">
      <t>カイタク</t>
    </rPh>
    <rPh sb="7" eb="8">
      <t>ヒ</t>
    </rPh>
    <phoneticPr fontId="5"/>
  </si>
  <si>
    <t>新サービス・商品開発費（外注・委託費）</t>
    <rPh sb="0" eb="1">
      <t>シン</t>
    </rPh>
    <rPh sb="6" eb="8">
      <t>ショウヒン</t>
    </rPh>
    <rPh sb="8" eb="10">
      <t>カイハツ</t>
    </rPh>
    <rPh sb="10" eb="11">
      <t>ヒ</t>
    </rPh>
    <rPh sb="12" eb="14">
      <t>ガイチュウ</t>
    </rPh>
    <rPh sb="15" eb="17">
      <t>イタク</t>
    </rPh>
    <rPh sb="17" eb="18">
      <t>ヒ</t>
    </rPh>
    <phoneticPr fontId="11"/>
  </si>
  <si>
    <t>「補助金予定額」とは、「補助対象経費」のうち、補助金の予定額であり、「補助対象経費に補助率の２／３を乗じた金額（千円未満切り捨て）で、かつ補助限度額以内となります。</t>
    <rPh sb="1" eb="3">
      <t>ホジョ</t>
    </rPh>
    <rPh sb="4" eb="6">
      <t>ヨテイ</t>
    </rPh>
    <rPh sb="12" eb="14">
      <t>ホジョ</t>
    </rPh>
    <rPh sb="23" eb="25">
      <t>ホジョ</t>
    </rPh>
    <rPh sb="27" eb="29">
      <t>ヨテイ</t>
    </rPh>
    <rPh sb="35" eb="37">
      <t>ホジョ</t>
    </rPh>
    <rPh sb="42" eb="44">
      <t>ホジョ</t>
    </rPh>
    <rPh sb="69" eb="71">
      <t>ホジョ</t>
    </rPh>
    <phoneticPr fontId="1"/>
  </si>
  <si>
    <t>【観光事業者のデジタル化促進事業】　
資金計画の作成について</t>
    <rPh sb="1" eb="3">
      <t>カンコウ</t>
    </rPh>
    <rPh sb="3" eb="5">
      <t>ジギョウ</t>
    </rPh>
    <rPh sb="5" eb="6">
      <t>モノ</t>
    </rPh>
    <rPh sb="11" eb="12">
      <t>カ</t>
    </rPh>
    <rPh sb="12" eb="14">
      <t>ソクシン</t>
    </rPh>
    <rPh sb="14" eb="16">
      <t>ジギョウ</t>
    </rPh>
    <rPh sb="19" eb="21">
      <t>シキン</t>
    </rPh>
    <rPh sb="21" eb="23">
      <t>ケイカク</t>
    </rPh>
    <rPh sb="24" eb="26">
      <t>サクセイ</t>
    </rPh>
    <phoneticPr fontId="11"/>
  </si>
  <si>
    <t>（別紙１）　所要経費・資金計画</t>
    <rPh sb="1" eb="2">
      <t>ベツ</t>
    </rPh>
    <rPh sb="2" eb="3">
      <t>カミ</t>
    </rPh>
    <rPh sb="6" eb="8">
      <t>ショヨウ</t>
    </rPh>
    <rPh sb="8" eb="10">
      <t>ケイヒ</t>
    </rPh>
    <rPh sb="11" eb="13">
      <t>シキン</t>
    </rPh>
    <rPh sb="13" eb="15">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</si>
</sst>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
    <numFmt numFmtId="178" formatCode="[&lt;=99999999]####\-####;\(00\)\ ####\-####"/>
    <numFmt numFmtId="179" formatCode="##&quot;年&quot;"/>
    <numFmt numFmtId="180" formatCode="0_);[Red]\(0\)"/>
    <numFmt numFmtId="181" formatCode="#,##0_);[Red]\(#,##0\)"/>
    <numFmt numFmtId="182" formatCode="#,##0&quot; 円&quot;;\-#,##0&quot; 円&quot;"/>
    <numFmt numFmtId="183" formatCode="0_ "/>
  </numFmts>
  <fonts count="66"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6"/>
      <name val="ＭＳ Ｐゴシック"/>
      <family val="3"/>
      <charset val="128"/>
    </font>
    <font>
      <sz val="10.5"/>
      <name val="ＭＳ 明朝"/>
      <family val="1"/>
      <charset val="128"/>
    </font>
    <font>
      <sz val="6"/>
      <name val="ＭＳ Ｐゴシック"/>
      <family val="3"/>
      <charset val="128"/>
    </font>
    <font>
      <sz val="11"/>
      <name val="ＭＳ 明朝"/>
      <family val="1"/>
      <charset val="128"/>
    </font>
    <font>
      <sz val="10"/>
      <name val="ＭＳ 明朝"/>
      <family val="1"/>
      <charset val="128"/>
    </font>
    <font>
      <sz val="6"/>
      <name val="ＭＳ Ｐゴシック"/>
      <family val="3"/>
      <charset val="128"/>
    </font>
    <font>
      <sz val="11"/>
      <color theme="1"/>
      <name val="ＭＳ Ｐゴシック"/>
      <family val="3"/>
      <charset val="128"/>
      <scheme val="minor"/>
    </font>
    <font>
      <sz val="10"/>
      <name val="ＭＳ ゴシック"/>
      <family val="3"/>
      <charset val="128"/>
    </font>
    <font>
      <sz val="6"/>
      <name val="ＭＳ Ｐゴシック"/>
      <family val="3"/>
      <charset val="128"/>
      <scheme val="minor"/>
    </font>
    <font>
      <sz val="11"/>
      <name val="ＭＳ Ｐゴシック"/>
      <family val="3"/>
      <charset val="128"/>
    </font>
    <font>
      <sz val="10"/>
      <color theme="1"/>
      <name val="ＭＳ 明朝"/>
      <family val="1"/>
      <charset val="128"/>
    </font>
    <font>
      <sz val="11"/>
      <color indexed="8"/>
      <name val="ＭＳ 明朝"/>
      <family val="1"/>
      <charset val="128"/>
    </font>
    <font>
      <sz val="10"/>
      <name val="ＭＳ Ｐゴシック"/>
      <family val="3"/>
      <charset val="128"/>
    </font>
    <font>
      <sz val="11"/>
      <color theme="1"/>
      <name val="ＭＳ 明朝"/>
      <family val="1"/>
      <charset val="128"/>
    </font>
    <font>
      <sz val="10.5"/>
      <color theme="1"/>
      <name val="ＭＳ 明朝"/>
      <family val="1"/>
      <charset val="128"/>
    </font>
    <font>
      <b/>
      <sz val="10.5"/>
      <color theme="1"/>
      <name val="ＭＳ 明朝"/>
      <family val="1"/>
      <charset val="128"/>
    </font>
    <font>
      <sz val="10.5"/>
      <color indexed="8"/>
      <name val="ＭＳ 明朝"/>
      <family val="1"/>
      <charset val="128"/>
    </font>
    <font>
      <b/>
      <sz val="11"/>
      <color theme="1"/>
      <name val="ＭＳ Ｐゴシック"/>
      <family val="3"/>
      <charset val="128"/>
      <scheme val="minor"/>
    </font>
    <font>
      <b/>
      <sz val="11"/>
      <color theme="1"/>
      <name val="ＭＳ ゴシック"/>
      <family val="3"/>
      <charset val="128"/>
    </font>
    <font>
      <sz val="10"/>
      <color theme="1"/>
      <name val="ＭＳ ゴシック"/>
      <family val="3"/>
      <charset val="128"/>
    </font>
    <font>
      <sz val="10.5"/>
      <color theme="1"/>
      <name val="ＭＳ ゴシック"/>
      <family val="3"/>
      <charset val="128"/>
    </font>
    <font>
      <b/>
      <sz val="12"/>
      <color theme="1"/>
      <name val="ＭＳ ゴシック"/>
      <family val="3"/>
      <charset val="128"/>
    </font>
    <font>
      <sz val="12"/>
      <color theme="1"/>
      <name val="ＭＳ ゴシック"/>
      <family val="3"/>
      <charset val="128"/>
    </font>
    <font>
      <sz val="11"/>
      <color theme="1"/>
      <name val="ＭＳ ゴシック"/>
      <family val="3"/>
      <charset val="128"/>
    </font>
    <font>
      <sz val="11"/>
      <name val="ＭＳ ゴシック"/>
      <family val="3"/>
      <charset val="128"/>
    </font>
    <font>
      <b/>
      <sz val="12"/>
      <name val="ＭＳ ゴシック"/>
      <family val="3"/>
      <charset val="128"/>
    </font>
    <font>
      <b/>
      <sz val="10.5"/>
      <color theme="1"/>
      <name val="ＭＳ ゴシック"/>
      <family val="3"/>
      <charset val="128"/>
    </font>
    <font>
      <b/>
      <sz val="10"/>
      <color theme="1"/>
      <name val="ＭＳ ゴシック"/>
      <family val="3"/>
      <charset val="128"/>
    </font>
    <font>
      <u/>
      <sz val="10.8"/>
      <color theme="10"/>
      <name val="ＭＳ Ｐゴシック"/>
      <family val="3"/>
      <charset val="128"/>
    </font>
    <font>
      <sz val="6"/>
      <color theme="1"/>
      <name val="ＭＳ ゴシック"/>
      <family val="3"/>
      <charset val="128"/>
    </font>
    <font>
      <sz val="6"/>
      <color theme="1"/>
      <name val="ＭＳ 明朝"/>
      <family val="1"/>
      <charset val="128"/>
    </font>
    <font>
      <sz val="10.5"/>
      <color theme="1"/>
      <name val="ＭＳ Ｐゴシック"/>
      <family val="3"/>
      <charset val="128"/>
      <scheme val="minor"/>
    </font>
    <font>
      <sz val="10"/>
      <color theme="1"/>
      <name val="ＭＳ Ｐゴシック"/>
      <family val="3"/>
      <charset val="128"/>
      <scheme val="minor"/>
    </font>
    <font>
      <u/>
      <sz val="10.5"/>
      <color theme="1"/>
      <name val="ＭＳ Ｐゴシック"/>
      <family val="3"/>
      <charset val="128"/>
      <scheme val="minor"/>
    </font>
    <font>
      <u/>
      <sz val="10"/>
      <color theme="1"/>
      <name val="ＭＳ Ｐゴシック"/>
      <family val="3"/>
      <charset val="128"/>
      <scheme val="minor"/>
    </font>
    <font>
      <sz val="8"/>
      <color theme="1"/>
      <name val="ＭＳ Ｐゴシック"/>
      <family val="3"/>
      <charset val="128"/>
      <scheme val="minor"/>
    </font>
    <font>
      <sz val="10.5"/>
      <color theme="1"/>
      <name val="HGPｺﾞｼｯｸE"/>
      <family val="3"/>
      <charset val="128"/>
    </font>
    <font>
      <sz val="9"/>
      <color theme="1"/>
      <name val="ＭＳ ゴシック"/>
      <family val="3"/>
      <charset val="128"/>
    </font>
    <font>
      <b/>
      <sz val="11"/>
      <color rgb="FFFF0000"/>
      <name val="ＭＳ Ｐゴシック"/>
      <family val="3"/>
      <charset val="128"/>
      <scheme val="minor"/>
    </font>
    <font>
      <sz val="10.5"/>
      <name val="ＭＳ Ｐゴシック"/>
      <family val="3"/>
      <charset val="128"/>
      <scheme val="minor"/>
    </font>
    <font>
      <sz val="7"/>
      <color theme="1"/>
      <name val="HGPｺﾞｼｯｸE"/>
      <family val="3"/>
      <charset val="128"/>
    </font>
    <font>
      <sz val="12"/>
      <color theme="1"/>
      <name val="ＭＳ 明朝"/>
      <family val="1"/>
      <charset val="128"/>
    </font>
    <font>
      <b/>
      <sz val="6"/>
      <color theme="1"/>
      <name val="ＭＳ 明朝"/>
      <family val="1"/>
      <charset val="128"/>
    </font>
    <font>
      <sz val="11"/>
      <name val="ＭＳ Ｐゴシック"/>
      <family val="3"/>
      <charset val="128"/>
      <scheme val="minor"/>
    </font>
    <font>
      <b/>
      <u/>
      <sz val="11"/>
      <name val="ＭＳ Ｐゴシック"/>
      <family val="3"/>
      <charset val="128"/>
      <scheme val="minor"/>
    </font>
    <font>
      <u/>
      <sz val="11"/>
      <name val="ＭＳ Ｐゴシック"/>
      <family val="3"/>
      <charset val="128"/>
      <scheme val="minor"/>
    </font>
    <font>
      <b/>
      <sz val="11"/>
      <name val="ＭＳ Ｐゴシック"/>
      <family val="3"/>
      <charset val="128"/>
      <scheme val="minor"/>
    </font>
    <font>
      <b/>
      <u/>
      <sz val="12"/>
      <name val="ＭＳ Ｐゴシック"/>
      <family val="3"/>
      <charset val="128"/>
      <scheme val="minor"/>
    </font>
    <font>
      <b/>
      <sz val="12"/>
      <name val="ＭＳ Ｐゴシック"/>
      <family val="3"/>
      <charset val="128"/>
      <scheme val="minor"/>
    </font>
    <font>
      <b/>
      <sz val="11"/>
      <name val="ＭＳ ゴシック"/>
      <family val="3"/>
      <charset val="128"/>
    </font>
    <font>
      <sz val="10"/>
      <name val="ＭＳ Ｐゴシック"/>
      <family val="3"/>
      <charset val="128"/>
      <scheme val="minor"/>
    </font>
    <font>
      <sz val="10.5"/>
      <name val="ＭＳ ゴシック"/>
      <family val="3"/>
      <charset val="128"/>
    </font>
    <font>
      <b/>
      <sz val="13"/>
      <color rgb="FFFF0000"/>
      <name val="ＭＳ Ｐゴシック"/>
      <family val="3"/>
      <charset val="128"/>
      <scheme val="minor"/>
    </font>
    <font>
      <sz val="10.5"/>
      <name val="HGPｺﾞｼｯｸE"/>
      <family val="3"/>
      <charset val="128"/>
    </font>
    <font>
      <b/>
      <sz val="10.5"/>
      <color rgb="FFFF0000"/>
      <name val="ＭＳ 明朝"/>
      <family val="1"/>
      <charset val="128"/>
    </font>
    <font>
      <sz val="14"/>
      <color rgb="FF0070C0"/>
      <name val="ＭＳ Ｐゴシック"/>
      <family val="3"/>
      <charset val="128"/>
      <scheme val="minor"/>
    </font>
    <font>
      <b/>
      <sz val="14"/>
      <color rgb="FF0070C0"/>
      <name val="ＭＳ 明朝"/>
      <family val="1"/>
      <charset val="128"/>
    </font>
    <font>
      <sz val="10.5"/>
      <color rgb="FFFF0000"/>
      <name val="ＭＳ ゴシック"/>
      <family val="3"/>
      <charset val="128"/>
    </font>
    <font>
      <sz val="10"/>
      <color rgb="FFFF0000"/>
      <name val="ＭＳ ゴシック"/>
      <family val="3"/>
      <charset val="128"/>
    </font>
    <font>
      <sz val="10.5"/>
      <color rgb="FF0070C0"/>
      <name val="ＭＳ Ｐゴシック"/>
      <family val="3"/>
      <charset val="128"/>
      <scheme val="minor"/>
    </font>
    <font>
      <sz val="11"/>
      <color rgb="FF0070C0"/>
      <name val="ＭＳ Ｐゴシック"/>
      <family val="3"/>
      <charset val="128"/>
      <scheme val="minor"/>
    </font>
    <font>
      <sz val="9"/>
      <color rgb="FF0070C0"/>
      <name val="ＭＳ Ｐゴシック"/>
      <family val="3"/>
      <charset val="128"/>
      <scheme val="minor"/>
    </font>
    <font>
      <sz val="8"/>
      <color rgb="FF0070C0"/>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36">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9" fillId="0" borderId="0">
      <alignment vertical="center"/>
    </xf>
    <xf numFmtId="0" fontId="12" fillId="0" borderId="0">
      <alignment vertical="center"/>
    </xf>
    <xf numFmtId="38" fontId="12" fillId="0" borderId="0" applyFont="0" applyFill="0" applyBorder="0" applyAlignment="0" applyProtection="0">
      <alignment vertical="center"/>
    </xf>
    <xf numFmtId="38" fontId="2" fillId="0" borderId="0" applyFont="0" applyFill="0" applyBorder="0" applyAlignment="0" applyProtection="0">
      <alignment vertical="center"/>
    </xf>
    <xf numFmtId="0" fontId="31" fillId="0" borderId="0" applyNumberFormat="0" applyFill="0" applyBorder="0" applyAlignment="0" applyProtection="0">
      <alignment vertical="top"/>
      <protection locked="0"/>
    </xf>
  </cellStyleXfs>
  <cellXfs count="640">
    <xf numFmtId="0" fontId="0" fillId="0" borderId="0" xfId="0">
      <alignment vertical="center"/>
    </xf>
    <xf numFmtId="0" fontId="7" fillId="0" borderId="0" xfId="0" applyFont="1" applyProtection="1">
      <alignment vertical="center"/>
      <protection locked="0"/>
    </xf>
    <xf numFmtId="177" fontId="7" fillId="0" borderId="0" xfId="0" applyNumberFormat="1" applyFont="1" applyFill="1" applyBorder="1" applyAlignment="1" applyProtection="1">
      <alignment horizontal="right" vertical="center"/>
    </xf>
    <xf numFmtId="0" fontId="12" fillId="0" borderId="0" xfId="2" applyFont="1">
      <alignment vertical="center"/>
    </xf>
    <xf numFmtId="0" fontId="6" fillId="0" borderId="0" xfId="2" applyFont="1">
      <alignment vertical="center"/>
    </xf>
    <xf numFmtId="0" fontId="9" fillId="0" borderId="0" xfId="2">
      <alignment vertical="center"/>
    </xf>
    <xf numFmtId="0" fontId="13" fillId="0" borderId="0" xfId="0" applyFont="1" applyBorder="1" applyAlignment="1" applyProtection="1">
      <alignment horizontal="center" vertical="center"/>
      <protection locked="0"/>
    </xf>
    <xf numFmtId="177" fontId="13" fillId="0" borderId="0" xfId="0" applyNumberFormat="1" applyFont="1" applyFill="1" applyBorder="1" applyAlignment="1" applyProtection="1">
      <alignment horizontal="right" vertical="center"/>
    </xf>
    <xf numFmtId="0" fontId="13" fillId="0" borderId="0" xfId="0" applyFont="1" applyProtection="1">
      <alignment vertical="center"/>
      <protection locked="0"/>
    </xf>
    <xf numFmtId="0" fontId="13" fillId="0" borderId="0" xfId="0" applyFont="1" applyFill="1" applyProtection="1">
      <alignment vertical="center"/>
      <protection locked="0"/>
    </xf>
    <xf numFmtId="0" fontId="7" fillId="0" borderId="0" xfId="2" applyFont="1" applyAlignment="1">
      <alignment horizontal="left" vertical="center"/>
    </xf>
    <xf numFmtId="0" fontId="14" fillId="0" borderId="0" xfId="2" applyFont="1">
      <alignment vertical="center"/>
    </xf>
    <xf numFmtId="0" fontId="4" fillId="0" borderId="0" xfId="2" applyFont="1">
      <alignment vertical="center"/>
    </xf>
    <xf numFmtId="0" fontId="7" fillId="0" borderId="0" xfId="2" applyFont="1">
      <alignment vertical="center"/>
    </xf>
    <xf numFmtId="0" fontId="15" fillId="0" borderId="0" xfId="2" applyFont="1">
      <alignment vertical="center"/>
    </xf>
    <xf numFmtId="0" fontId="16" fillId="0" borderId="0" xfId="0" applyFont="1" applyProtection="1">
      <alignment vertical="center"/>
    </xf>
    <xf numFmtId="0" fontId="17" fillId="0" borderId="0" xfId="2" applyFont="1" applyFill="1" applyAlignment="1" applyProtection="1">
      <alignment vertical="center"/>
    </xf>
    <xf numFmtId="0" fontId="16" fillId="0" borderId="0" xfId="2" applyFont="1" applyProtection="1">
      <alignment vertical="center"/>
    </xf>
    <xf numFmtId="0" fontId="16" fillId="0" borderId="0" xfId="0" applyFont="1" applyFill="1" applyProtection="1">
      <alignment vertical="center"/>
    </xf>
    <xf numFmtId="0" fontId="17" fillId="0" borderId="0" xfId="2" applyFont="1" applyFill="1" applyProtection="1">
      <alignment vertical="center"/>
    </xf>
    <xf numFmtId="0" fontId="16" fillId="0" borderId="0" xfId="2" applyFont="1" applyFill="1" applyAlignment="1" applyProtection="1">
      <alignment horizontal="center" vertical="center"/>
    </xf>
    <xf numFmtId="0" fontId="16" fillId="0" borderId="6" xfId="0" applyFont="1" applyBorder="1" applyAlignment="1" applyProtection="1">
      <alignment vertical="center" shrinkToFit="1"/>
    </xf>
    <xf numFmtId="0" fontId="17" fillId="0" borderId="0" xfId="0" applyFont="1" applyFill="1" applyAlignment="1" applyProtection="1">
      <alignment vertical="center"/>
    </xf>
    <xf numFmtId="0" fontId="17" fillId="0" borderId="0" xfId="0" applyFont="1" applyAlignment="1" applyProtection="1">
      <alignment vertical="center"/>
    </xf>
    <xf numFmtId="0" fontId="13" fillId="0" borderId="0" xfId="2" applyFont="1" applyFill="1" applyBorder="1" applyAlignment="1" applyProtection="1">
      <alignment vertical="top" wrapText="1"/>
    </xf>
    <xf numFmtId="0" fontId="13" fillId="0" borderId="0" xfId="2" applyFont="1" applyFill="1" applyBorder="1" applyAlignment="1" applyProtection="1">
      <alignment vertical="top" wrapText="1" shrinkToFit="1"/>
    </xf>
    <xf numFmtId="0" fontId="17" fillId="0" borderId="0" xfId="2" applyFont="1" applyAlignment="1" applyProtection="1">
      <alignment vertical="center"/>
    </xf>
    <xf numFmtId="0" fontId="13" fillId="0" borderId="0" xfId="2" applyFont="1" applyFill="1" applyBorder="1" applyAlignment="1" applyProtection="1">
      <alignment vertical="center" wrapText="1"/>
    </xf>
    <xf numFmtId="0" fontId="16" fillId="0" borderId="0" xfId="0" applyFont="1" applyAlignment="1" applyProtection="1">
      <alignment vertical="top"/>
    </xf>
    <xf numFmtId="0" fontId="16" fillId="0" borderId="0" xfId="0" applyFont="1" applyFill="1" applyAlignment="1" applyProtection="1">
      <alignment vertical="center"/>
    </xf>
    <xf numFmtId="0" fontId="16" fillId="0" borderId="0" xfId="0" applyFont="1" applyAlignment="1" applyProtection="1">
      <alignment vertical="center"/>
    </xf>
    <xf numFmtId="0" fontId="13" fillId="0" borderId="0" xfId="0" applyFont="1" applyAlignment="1" applyProtection="1">
      <alignment vertical="top" wrapText="1"/>
    </xf>
    <xf numFmtId="0" fontId="17" fillId="0" borderId="0" xfId="0" applyFont="1" applyProtection="1">
      <alignment vertical="center"/>
    </xf>
    <xf numFmtId="38" fontId="13" fillId="0" borderId="0" xfId="1" applyFont="1" applyBorder="1" applyAlignment="1" applyProtection="1">
      <alignment horizontal="center" vertical="center"/>
      <protection locked="0"/>
    </xf>
    <xf numFmtId="176" fontId="13" fillId="0" borderId="0" xfId="0" applyNumberFormat="1" applyFont="1" applyFill="1" applyBorder="1" applyAlignment="1" applyProtection="1">
      <alignment horizontal="center" vertical="center"/>
      <protection locked="0"/>
    </xf>
    <xf numFmtId="176" fontId="13" fillId="0" borderId="0" xfId="0" applyNumberFormat="1" applyFont="1" applyFill="1" applyBorder="1" applyAlignment="1" applyProtection="1">
      <alignment horizontal="center" vertical="center" wrapText="1"/>
      <protection locked="0"/>
    </xf>
    <xf numFmtId="177" fontId="13" fillId="0" borderId="0" xfId="0" applyNumberFormat="1" applyFont="1" applyFill="1" applyBorder="1" applyAlignment="1" applyProtection="1">
      <alignment horizontal="center" vertical="center" wrapText="1"/>
    </xf>
    <xf numFmtId="177" fontId="13" fillId="0" borderId="0" xfId="0" applyNumberFormat="1" applyFont="1" applyFill="1" applyBorder="1" applyAlignment="1" applyProtection="1">
      <alignment horizontal="center" vertical="center"/>
    </xf>
    <xf numFmtId="0" fontId="16" fillId="0" borderId="0" xfId="2" applyFont="1">
      <alignment vertical="center"/>
    </xf>
    <xf numFmtId="0" fontId="13" fillId="0" borderId="0" xfId="0" applyFont="1" applyFill="1" applyBorder="1" applyAlignment="1" applyProtection="1">
      <alignment horizontal="center" vertical="center"/>
      <protection locked="0"/>
    </xf>
    <xf numFmtId="0" fontId="4" fillId="0" borderId="0" xfId="2" applyFont="1" applyAlignment="1">
      <alignment horizontal="left" vertical="center"/>
    </xf>
    <xf numFmtId="0" fontId="17" fillId="0" borderId="0" xfId="0" applyFont="1" applyProtection="1">
      <alignment vertical="center"/>
      <protection locked="0"/>
    </xf>
    <xf numFmtId="0" fontId="17" fillId="0" borderId="0" xfId="0" applyFont="1" applyFill="1" applyProtection="1">
      <alignment vertical="center"/>
      <protection locked="0"/>
    </xf>
    <xf numFmtId="0" fontId="17" fillId="0" borderId="0" xfId="0" applyFont="1" applyBorder="1" applyAlignment="1" applyProtection="1">
      <alignment horizontal="right" vertical="center"/>
      <protection locked="0"/>
    </xf>
    <xf numFmtId="0" fontId="18" fillId="0" borderId="0" xfId="0" applyFont="1" applyProtection="1">
      <alignment vertical="center"/>
      <protection locked="0"/>
    </xf>
    <xf numFmtId="0" fontId="19" fillId="0" borderId="0" xfId="2" applyFont="1">
      <alignment vertical="center"/>
    </xf>
    <xf numFmtId="0" fontId="17" fillId="0" borderId="0" xfId="2" applyFont="1">
      <alignment vertical="center"/>
    </xf>
    <xf numFmtId="0" fontId="0" fillId="0" borderId="0" xfId="0" applyAlignment="1">
      <alignment vertical="center" wrapText="1"/>
    </xf>
    <xf numFmtId="0" fontId="0" fillId="0" borderId="0" xfId="0" applyAlignment="1">
      <alignment vertical="center"/>
    </xf>
    <xf numFmtId="0" fontId="21" fillId="0" borderId="0" xfId="0" applyFont="1" applyProtection="1">
      <alignment vertical="center"/>
      <protection locked="0"/>
    </xf>
    <xf numFmtId="0" fontId="23" fillId="0" borderId="0" xfId="2" applyFont="1" applyFill="1" applyAlignment="1" applyProtection="1">
      <alignment vertical="center"/>
    </xf>
    <xf numFmtId="0" fontId="4" fillId="0" borderId="0" xfId="2" applyFont="1" applyAlignment="1">
      <alignment horizontal="left" vertical="center"/>
    </xf>
    <xf numFmtId="0" fontId="17" fillId="0" borderId="6" xfId="0" applyFont="1" applyFill="1" applyBorder="1" applyAlignment="1" applyProtection="1">
      <alignment vertical="center"/>
      <protection locked="0"/>
    </xf>
    <xf numFmtId="0" fontId="24" fillId="0" borderId="0" xfId="2" applyFont="1" applyFill="1" applyProtection="1">
      <alignment vertical="center"/>
    </xf>
    <xf numFmtId="0" fontId="25" fillId="0" borderId="0" xfId="2" applyFont="1" applyProtection="1">
      <alignment vertical="center"/>
    </xf>
    <xf numFmtId="0" fontId="25" fillId="0" borderId="0" xfId="0" applyFont="1" applyFill="1" applyProtection="1">
      <alignment vertical="center"/>
    </xf>
    <xf numFmtId="0" fontId="26" fillId="0" borderId="0" xfId="0" applyFont="1" applyProtection="1">
      <alignment vertical="center"/>
    </xf>
    <xf numFmtId="0" fontId="26" fillId="0" borderId="0" xfId="2" applyFont="1" applyProtection="1">
      <alignment vertical="center"/>
    </xf>
    <xf numFmtId="0" fontId="26" fillId="0" borderId="0" xfId="0" applyFont="1" applyFill="1" applyProtection="1">
      <alignment vertical="center"/>
    </xf>
    <xf numFmtId="0" fontId="21" fillId="0" borderId="0" xfId="2" applyFont="1" applyFill="1" applyProtection="1">
      <alignment vertical="center"/>
    </xf>
    <xf numFmtId="0" fontId="26" fillId="0" borderId="0" xfId="2" applyFont="1" applyFill="1" applyProtection="1">
      <alignment vertical="center"/>
    </xf>
    <xf numFmtId="0" fontId="25" fillId="0" borderId="0" xfId="2" applyFont="1" applyFill="1" applyAlignment="1" applyProtection="1">
      <alignment horizontal="left" vertical="center"/>
    </xf>
    <xf numFmtId="0" fontId="26" fillId="0" borderId="0" xfId="2" applyFont="1" applyFill="1" applyAlignment="1" applyProtection="1">
      <alignment horizontal="center" vertical="center"/>
    </xf>
    <xf numFmtId="0" fontId="23" fillId="0" borderId="0" xfId="0" applyFont="1" applyFill="1" applyBorder="1" applyAlignment="1" applyProtection="1">
      <alignment horizontal="center" vertical="center"/>
    </xf>
    <xf numFmtId="0" fontId="25" fillId="0" borderId="0" xfId="0" applyFont="1" applyProtection="1">
      <alignment vertical="center"/>
    </xf>
    <xf numFmtId="0" fontId="25" fillId="0" borderId="0" xfId="2" applyFont="1" applyFill="1" applyProtection="1">
      <alignment vertical="center"/>
    </xf>
    <xf numFmtId="0" fontId="25" fillId="0" borderId="0" xfId="2" applyFont="1" applyFill="1" applyAlignment="1" applyProtection="1">
      <alignment horizontal="right" vertical="center"/>
    </xf>
    <xf numFmtId="0" fontId="24" fillId="0" borderId="0" xfId="0" applyFont="1" applyFill="1" applyProtection="1">
      <alignment vertical="center"/>
    </xf>
    <xf numFmtId="0" fontId="22" fillId="0" borderId="0" xfId="0" applyFont="1" applyProtection="1">
      <alignment vertical="center"/>
      <protection locked="0"/>
    </xf>
    <xf numFmtId="0" fontId="22" fillId="0" borderId="0" xfId="0" applyFont="1" applyFill="1" applyProtection="1">
      <alignment vertical="center"/>
      <protection locked="0"/>
    </xf>
    <xf numFmtId="0" fontId="22" fillId="0" borderId="0" xfId="0" applyFont="1" applyAlignment="1" applyProtection="1">
      <alignment horizontal="center" vertical="center"/>
      <protection locked="0"/>
    </xf>
    <xf numFmtId="0" fontId="22" fillId="0" borderId="0" xfId="0" applyFont="1" applyAlignment="1" applyProtection="1">
      <alignment horizontal="right" vertical="center"/>
      <protection locked="0"/>
    </xf>
    <xf numFmtId="0" fontId="23" fillId="0" borderId="0" xfId="0" applyFont="1" applyProtection="1">
      <alignment vertical="center"/>
      <protection locked="0"/>
    </xf>
    <xf numFmtId="0" fontId="23" fillId="0" borderId="0" xfId="0" applyFont="1" applyFill="1" applyProtection="1">
      <alignment vertical="center"/>
      <protection locked="0"/>
    </xf>
    <xf numFmtId="0" fontId="23" fillId="0" borderId="0" xfId="0" applyFont="1" applyBorder="1" applyAlignment="1" applyProtection="1">
      <alignment vertical="center"/>
      <protection locked="0"/>
    </xf>
    <xf numFmtId="0" fontId="29" fillId="0" borderId="0" xfId="0" applyFont="1" applyProtection="1">
      <alignment vertical="center"/>
      <protection locked="0"/>
    </xf>
    <xf numFmtId="0" fontId="27" fillId="0" borderId="0" xfId="2" applyFont="1">
      <alignment vertical="center"/>
    </xf>
    <xf numFmtId="0" fontId="28" fillId="0" borderId="0" xfId="2" applyFont="1">
      <alignment vertical="center"/>
    </xf>
    <xf numFmtId="0" fontId="26" fillId="0" borderId="0" xfId="2" applyFont="1">
      <alignment vertical="center"/>
    </xf>
    <xf numFmtId="0" fontId="23" fillId="0" borderId="0" xfId="2" applyFont="1">
      <alignment vertical="center"/>
    </xf>
    <xf numFmtId="0" fontId="30" fillId="0" borderId="0" xfId="0" applyFont="1" applyBorder="1" applyAlignment="1" applyProtection="1">
      <alignment horizontal="left" vertical="center"/>
      <protection locked="0"/>
    </xf>
    <xf numFmtId="0" fontId="10" fillId="0" borderId="0" xfId="0" applyFont="1" applyBorder="1" applyAlignment="1">
      <alignment vertical="center"/>
    </xf>
    <xf numFmtId="0" fontId="7" fillId="0" borderId="0" xfId="2" applyFont="1" applyAlignment="1">
      <alignment vertical="center"/>
    </xf>
    <xf numFmtId="0" fontId="4" fillId="0" borderId="0" xfId="2" applyFont="1" applyAlignment="1">
      <alignment vertical="center"/>
    </xf>
    <xf numFmtId="0" fontId="13" fillId="0" borderId="0" xfId="0" applyFont="1" applyBorder="1" applyAlignment="1" applyProtection="1">
      <alignment horizontal="left" vertical="center"/>
      <protection locked="0"/>
    </xf>
    <xf numFmtId="176" fontId="23" fillId="2" borderId="7" xfId="0" applyNumberFormat="1" applyFont="1" applyFill="1" applyBorder="1" applyAlignment="1" applyProtection="1">
      <alignment vertical="center" wrapText="1"/>
      <protection locked="0"/>
    </xf>
    <xf numFmtId="0" fontId="33" fillId="0" borderId="0" xfId="2" applyFont="1" applyFill="1" applyAlignment="1" applyProtection="1">
      <alignment horizontal="left" vertical="center"/>
    </xf>
    <xf numFmtId="0" fontId="34" fillId="0" borderId="6" xfId="2" applyFont="1" applyBorder="1" applyAlignment="1">
      <alignment horizontal="center" vertical="center"/>
    </xf>
    <xf numFmtId="0" fontId="34" fillId="0" borderId="1" xfId="2" applyFont="1" applyBorder="1" applyAlignment="1">
      <alignment horizontal="center" vertical="center"/>
    </xf>
    <xf numFmtId="0" fontId="34" fillId="0" borderId="5" xfId="2" applyFont="1" applyBorder="1" applyAlignment="1">
      <alignment horizontal="center" vertical="center"/>
    </xf>
    <xf numFmtId="0" fontId="34" fillId="0" borderId="2" xfId="2" applyFont="1" applyBorder="1" applyAlignment="1">
      <alignment horizontal="center" vertical="center"/>
    </xf>
    <xf numFmtId="0" fontId="34" fillId="0" borderId="0" xfId="2" applyFont="1">
      <alignment vertical="center"/>
    </xf>
    <xf numFmtId="0" fontId="34" fillId="0" borderId="0" xfId="2" applyFont="1" applyAlignment="1">
      <alignment horizontal="left" vertical="center"/>
    </xf>
    <xf numFmtId="0" fontId="34" fillId="0" borderId="4" xfId="0" applyFont="1" applyBorder="1" applyAlignment="1">
      <alignment vertical="center"/>
    </xf>
    <xf numFmtId="0" fontId="34" fillId="0" borderId="4" xfId="0" applyFont="1" applyBorder="1" applyAlignment="1">
      <alignment horizontal="center" vertical="center"/>
    </xf>
    <xf numFmtId="176" fontId="35" fillId="0" borderId="7" xfId="0" applyNumberFormat="1" applyFont="1" applyFill="1" applyBorder="1" applyAlignment="1" applyProtection="1">
      <alignment horizontal="center" vertical="center" wrapText="1"/>
      <protection locked="0"/>
    </xf>
    <xf numFmtId="0" fontId="23" fillId="2" borderId="7" xfId="2" applyFont="1" applyFill="1" applyBorder="1" applyAlignment="1" applyProtection="1">
      <alignment vertical="center" textRotation="255"/>
    </xf>
    <xf numFmtId="0" fontId="23" fillId="2" borderId="3" xfId="2" applyFont="1" applyFill="1" applyBorder="1" applyAlignment="1" applyProtection="1">
      <alignment vertical="center"/>
    </xf>
    <xf numFmtId="0" fontId="23" fillId="2" borderId="4" xfId="2" applyFont="1" applyFill="1" applyBorder="1" applyAlignment="1" applyProtection="1">
      <alignment vertical="center"/>
    </xf>
    <xf numFmtId="0" fontId="23" fillId="2" borderId="8" xfId="2" applyFont="1" applyFill="1" applyBorder="1" applyAlignment="1" applyProtection="1">
      <alignment vertical="center"/>
    </xf>
    <xf numFmtId="0" fontId="34" fillId="0" borderId="6" xfId="2" applyFont="1" applyBorder="1" applyAlignment="1">
      <alignment horizontal="center" vertical="center"/>
    </xf>
    <xf numFmtId="0" fontId="34" fillId="0" borderId="5" xfId="2" applyFont="1" applyBorder="1" applyAlignment="1">
      <alignment horizontal="center" vertical="center"/>
    </xf>
    <xf numFmtId="0" fontId="34" fillId="0" borderId="1" xfId="2" applyFont="1" applyBorder="1" applyAlignment="1">
      <alignment horizontal="center" vertical="center"/>
    </xf>
    <xf numFmtId="0" fontId="34" fillId="0" borderId="2" xfId="2" applyFont="1" applyBorder="1" applyAlignment="1">
      <alignment horizontal="center" vertical="center"/>
    </xf>
    <xf numFmtId="0" fontId="4" fillId="0" borderId="0" xfId="2" applyFont="1" applyAlignment="1">
      <alignment horizontal="left" vertical="center"/>
    </xf>
    <xf numFmtId="0" fontId="20" fillId="0" borderId="0" xfId="2" applyFont="1" applyAlignment="1">
      <alignment vertical="center" wrapText="1"/>
    </xf>
    <xf numFmtId="0" fontId="20" fillId="0" borderId="0" xfId="0" applyFont="1" applyAlignment="1" applyProtection="1">
      <alignment vertical="center" wrapText="1"/>
      <protection locked="0"/>
    </xf>
    <xf numFmtId="0" fontId="41" fillId="0" borderId="0" xfId="2" applyFont="1" applyAlignment="1">
      <alignment vertical="center" wrapText="1"/>
    </xf>
    <xf numFmtId="0" fontId="41" fillId="0" borderId="0" xfId="0" applyFont="1" applyAlignment="1" applyProtection="1">
      <alignment vertical="center" wrapText="1"/>
      <protection locked="0"/>
    </xf>
    <xf numFmtId="0" fontId="34" fillId="0" borderId="6" xfId="2" applyFont="1" applyBorder="1" applyAlignment="1">
      <alignment horizontal="center" vertical="center"/>
    </xf>
    <xf numFmtId="0" fontId="34" fillId="0" borderId="5" xfId="2" applyFont="1" applyBorder="1" applyAlignment="1">
      <alignment horizontal="center" vertical="center"/>
    </xf>
    <xf numFmtId="0" fontId="34" fillId="0" borderId="1" xfId="2" applyFont="1" applyBorder="1" applyAlignment="1">
      <alignment horizontal="center" vertical="center"/>
    </xf>
    <xf numFmtId="0" fontId="34" fillId="0" borderId="2" xfId="2" applyFont="1" applyBorder="1" applyAlignment="1">
      <alignment horizontal="center" vertical="center"/>
    </xf>
    <xf numFmtId="177" fontId="16" fillId="0" borderId="0" xfId="0" applyNumberFormat="1" applyFont="1" applyProtection="1">
      <alignment vertical="center"/>
    </xf>
    <xf numFmtId="183" fontId="16" fillId="5" borderId="0" xfId="0" applyNumberFormat="1" applyFont="1" applyFill="1" applyProtection="1">
      <alignment vertical="center"/>
    </xf>
    <xf numFmtId="49" fontId="16" fillId="0" borderId="0" xfId="0" applyNumberFormat="1" applyFont="1" applyProtection="1">
      <alignment vertical="center"/>
    </xf>
    <xf numFmtId="0" fontId="16" fillId="4" borderId="0" xfId="0" applyFont="1" applyFill="1" applyProtection="1">
      <alignment vertical="center"/>
    </xf>
    <xf numFmtId="0" fontId="17" fillId="0" borderId="0" xfId="2" applyFont="1" applyFill="1" applyBorder="1" applyAlignment="1" applyProtection="1">
      <alignment vertical="top" wrapText="1"/>
    </xf>
    <xf numFmtId="0" fontId="17" fillId="0" borderId="0" xfId="2" applyFont="1" applyFill="1" applyBorder="1" applyAlignment="1" applyProtection="1">
      <alignment vertical="top" wrapText="1" shrinkToFit="1"/>
    </xf>
    <xf numFmtId="0" fontId="17" fillId="0" borderId="0" xfId="2" applyFont="1" applyFill="1" applyBorder="1" applyAlignment="1" applyProtection="1">
      <alignment horizontal="left" vertical="center" wrapText="1"/>
    </xf>
    <xf numFmtId="0" fontId="44" fillId="0" borderId="0" xfId="0" applyFont="1" applyProtection="1">
      <alignment vertical="center"/>
    </xf>
    <xf numFmtId="0" fontId="17" fillId="0" borderId="0" xfId="0" applyFont="1" applyAlignment="1" applyProtection="1">
      <alignment vertical="top" wrapText="1"/>
    </xf>
    <xf numFmtId="0" fontId="24" fillId="0" borderId="0" xfId="2" applyFont="1" applyFill="1" applyProtection="1">
      <alignment vertical="center"/>
      <protection locked="0"/>
    </xf>
    <xf numFmtId="0" fontId="22" fillId="0" borderId="0" xfId="0" applyFont="1" applyAlignment="1" applyProtection="1">
      <alignment vertical="center" wrapText="1"/>
      <protection locked="0"/>
    </xf>
    <xf numFmtId="0" fontId="22" fillId="0" borderId="0" xfId="0" applyFont="1" applyAlignment="1" applyProtection="1">
      <alignment vertical="center"/>
      <protection locked="0"/>
    </xf>
    <xf numFmtId="0" fontId="22" fillId="0" borderId="0" xfId="0" applyFont="1" applyBorder="1" applyAlignment="1" applyProtection="1">
      <alignment vertical="center"/>
      <protection locked="0"/>
    </xf>
    <xf numFmtId="0" fontId="22" fillId="0" borderId="0" xfId="0" applyFont="1" applyBorder="1" applyProtection="1">
      <alignment vertical="center"/>
      <protection locked="0"/>
    </xf>
    <xf numFmtId="0" fontId="13" fillId="0" borderId="6" xfId="0" applyFont="1" applyBorder="1" applyProtection="1">
      <alignment vertical="center"/>
      <protection locked="0"/>
    </xf>
    <xf numFmtId="0" fontId="13" fillId="0" borderId="0" xfId="0" applyFont="1" applyBorder="1" applyProtection="1">
      <alignment vertical="center"/>
      <protection locked="0"/>
    </xf>
    <xf numFmtId="0" fontId="17" fillId="0" borderId="0" xfId="2" applyFont="1" applyAlignment="1">
      <alignment vertical="center"/>
    </xf>
    <xf numFmtId="0" fontId="17" fillId="0" borderId="0" xfId="2" applyFont="1" applyAlignment="1">
      <alignment horizontal="left" vertical="center"/>
    </xf>
    <xf numFmtId="0" fontId="52" fillId="0" borderId="0" xfId="0" applyFont="1" applyProtection="1">
      <alignment vertical="center"/>
      <protection locked="0"/>
    </xf>
    <xf numFmtId="0" fontId="7" fillId="0" borderId="0" xfId="0" applyFont="1" applyFill="1" applyProtection="1">
      <alignment vertical="center"/>
      <protection locked="0"/>
    </xf>
    <xf numFmtId="0" fontId="7" fillId="0" borderId="0" xfId="0" applyFont="1" applyAlignment="1" applyProtection="1">
      <alignment horizontal="right" vertical="center"/>
      <protection locked="0"/>
    </xf>
    <xf numFmtId="0" fontId="7" fillId="0" borderId="0" xfId="0" applyFont="1" applyBorder="1" applyAlignment="1" applyProtection="1">
      <alignment horizontal="center" vertical="center"/>
      <protection locked="0"/>
    </xf>
    <xf numFmtId="0" fontId="16" fillId="0" borderId="0" xfId="0" applyFont="1" applyAlignment="1" applyProtection="1">
      <alignment horizontal="right" vertical="center"/>
    </xf>
    <xf numFmtId="0" fontId="59" fillId="0" borderId="0" xfId="0" applyFont="1">
      <alignment vertical="center"/>
    </xf>
    <xf numFmtId="0" fontId="62" fillId="0" borderId="6" xfId="2" applyFont="1" applyBorder="1" applyAlignment="1">
      <alignment horizontal="center" vertical="center"/>
    </xf>
    <xf numFmtId="0" fontId="62" fillId="0" borderId="5" xfId="2" applyFont="1" applyBorder="1" applyAlignment="1">
      <alignment horizontal="center" vertical="center"/>
    </xf>
    <xf numFmtId="0" fontId="50" fillId="0" borderId="0" xfId="0" applyFont="1" applyAlignment="1">
      <alignment horizontal="center" vertical="center" wrapText="1"/>
    </xf>
    <xf numFmtId="0" fontId="58" fillId="0" borderId="0" xfId="0" applyFont="1" applyAlignment="1">
      <alignment horizontal="center" vertical="center" wrapText="1" shrinkToFit="1"/>
    </xf>
    <xf numFmtId="0" fontId="58" fillId="0" borderId="0" xfId="0" applyFont="1" applyAlignment="1">
      <alignment horizontal="center" vertical="center" shrinkToFit="1"/>
    </xf>
    <xf numFmtId="0" fontId="46" fillId="0" borderId="0" xfId="0" applyFont="1" applyAlignment="1">
      <alignment horizontal="left" vertical="center" wrapText="1"/>
    </xf>
    <xf numFmtId="0" fontId="49" fillId="0" borderId="0" xfId="0" applyFont="1" applyAlignment="1">
      <alignment horizontal="left" vertical="center" wrapText="1"/>
    </xf>
    <xf numFmtId="0" fontId="55" fillId="0" borderId="0" xfId="0" applyFont="1" applyAlignment="1">
      <alignment horizontal="center" vertical="center" wrapText="1"/>
    </xf>
    <xf numFmtId="0" fontId="23" fillId="2" borderId="3" xfId="0" applyFont="1" applyFill="1" applyBorder="1" applyAlignment="1" applyProtection="1">
      <alignment horizontal="left" vertical="center" wrapText="1"/>
    </xf>
    <xf numFmtId="0" fontId="23" fillId="2" borderId="4" xfId="0" applyFont="1" applyFill="1" applyBorder="1" applyAlignment="1" applyProtection="1">
      <alignment horizontal="left" vertical="center" wrapText="1"/>
    </xf>
    <xf numFmtId="0" fontId="23" fillId="2" borderId="8" xfId="0" applyFont="1" applyFill="1" applyBorder="1" applyAlignment="1" applyProtection="1">
      <alignment horizontal="left" vertical="center" wrapText="1"/>
    </xf>
    <xf numFmtId="0" fontId="40" fillId="2" borderId="10" xfId="2" applyFont="1" applyFill="1" applyBorder="1" applyAlignment="1" applyProtection="1">
      <alignment horizontal="center" vertical="top" textRotation="255" wrapText="1"/>
    </xf>
    <xf numFmtId="0" fontId="40" fillId="2" borderId="34" xfId="2" applyFont="1" applyFill="1" applyBorder="1" applyAlignment="1" applyProtection="1">
      <alignment horizontal="center" vertical="top" textRotation="255" wrapText="1"/>
    </xf>
    <xf numFmtId="0" fontId="23" fillId="2" borderId="7" xfId="0" applyFont="1" applyFill="1" applyBorder="1" applyAlignment="1" applyProtection="1">
      <alignment horizontal="left" vertical="center"/>
    </xf>
    <xf numFmtId="177" fontId="39" fillId="3" borderId="3" xfId="2" applyNumberFormat="1" applyFont="1" applyFill="1" applyBorder="1" applyAlignment="1" applyProtection="1">
      <alignment horizontal="right" vertical="center"/>
    </xf>
    <xf numFmtId="177" fontId="39" fillId="3" borderId="4" xfId="2" applyNumberFormat="1" applyFont="1" applyFill="1" applyBorder="1" applyAlignment="1" applyProtection="1">
      <alignment horizontal="right" vertical="center"/>
    </xf>
    <xf numFmtId="177" fontId="39" fillId="3" borderId="8" xfId="2" applyNumberFormat="1" applyFont="1" applyFill="1" applyBorder="1" applyAlignment="1" applyProtection="1">
      <alignment horizontal="right" vertical="center"/>
    </xf>
    <xf numFmtId="177" fontId="56" fillId="3" borderId="3" xfId="2" applyNumberFormat="1" applyFont="1" applyFill="1" applyBorder="1" applyAlignment="1" applyProtection="1">
      <alignment horizontal="right" vertical="center"/>
    </xf>
    <xf numFmtId="177" fontId="56" fillId="3" borderId="4" xfId="2" applyNumberFormat="1" applyFont="1" applyFill="1" applyBorder="1" applyAlignment="1" applyProtection="1">
      <alignment horizontal="right" vertical="center"/>
    </xf>
    <xf numFmtId="177" fontId="56" fillId="3" borderId="8" xfId="2" applyNumberFormat="1" applyFont="1" applyFill="1" applyBorder="1" applyAlignment="1" applyProtection="1">
      <alignment horizontal="right" vertical="center"/>
    </xf>
    <xf numFmtId="0" fontId="23" fillId="2" borderId="12" xfId="2" applyFont="1" applyFill="1" applyBorder="1" applyAlignment="1" applyProtection="1">
      <alignment horizontal="center" vertical="center" wrapText="1"/>
    </xf>
    <xf numFmtId="0" fontId="0" fillId="0" borderId="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2" xfId="0" applyFont="1" applyBorder="1" applyAlignment="1">
      <alignment horizontal="center" vertical="center" wrapText="1"/>
    </xf>
    <xf numFmtId="0" fontId="17" fillId="0" borderId="0" xfId="0" applyFont="1" applyBorder="1" applyAlignment="1" applyProtection="1">
      <alignment vertical="center" wrapText="1"/>
    </xf>
    <xf numFmtId="0" fontId="34" fillId="0" borderId="0" xfId="0" applyFont="1" applyAlignment="1">
      <alignment vertical="center" wrapText="1"/>
    </xf>
    <xf numFmtId="0" fontId="23" fillId="2" borderId="3" xfId="0" applyFont="1" applyFill="1" applyBorder="1" applyAlignment="1" applyProtection="1">
      <alignment horizontal="center" vertical="center"/>
    </xf>
    <xf numFmtId="0" fontId="23" fillId="2" borderId="4" xfId="0" applyFont="1" applyFill="1" applyBorder="1" applyAlignment="1" applyProtection="1">
      <alignment horizontal="center" vertical="center"/>
    </xf>
    <xf numFmtId="0" fontId="23" fillId="2" borderId="8" xfId="0" applyFont="1" applyFill="1" applyBorder="1" applyAlignment="1" applyProtection="1">
      <alignment horizontal="center" vertical="center"/>
    </xf>
    <xf numFmtId="177" fontId="39" fillId="4" borderId="3" xfId="2" applyNumberFormat="1" applyFont="1" applyFill="1" applyBorder="1" applyAlignment="1" applyProtection="1">
      <alignment horizontal="right" vertical="center"/>
    </xf>
    <xf numFmtId="177" fontId="39" fillId="4" borderId="4" xfId="2" applyNumberFormat="1" applyFont="1" applyFill="1" applyBorder="1" applyAlignment="1" applyProtection="1">
      <alignment horizontal="right" vertical="center"/>
    </xf>
    <xf numFmtId="177" fontId="39" fillId="4" borderId="8" xfId="2" applyNumberFormat="1" applyFont="1" applyFill="1" applyBorder="1" applyAlignment="1" applyProtection="1">
      <alignment horizontal="right" vertical="center"/>
    </xf>
    <xf numFmtId="0" fontId="0" fillId="2" borderId="3" xfId="0" applyFont="1" applyFill="1" applyBorder="1" applyAlignment="1" applyProtection="1">
      <alignment horizontal="left" vertical="center" wrapText="1" shrinkToFit="1"/>
    </xf>
    <xf numFmtId="0" fontId="23" fillId="2" borderId="4" xfId="0" applyFont="1" applyFill="1" applyBorder="1" applyAlignment="1" applyProtection="1">
      <alignment horizontal="left" vertical="center" shrinkToFit="1"/>
    </xf>
    <xf numFmtId="0" fontId="23" fillId="2" borderId="8" xfId="0" applyFont="1" applyFill="1" applyBorder="1" applyAlignment="1" applyProtection="1">
      <alignment horizontal="left" vertical="center" shrinkToFit="1"/>
    </xf>
    <xf numFmtId="0" fontId="23" fillId="2" borderId="12" xfId="2" applyFont="1" applyFill="1" applyBorder="1" applyAlignment="1" applyProtection="1">
      <alignment horizontal="center" vertical="center"/>
    </xf>
    <xf numFmtId="0" fontId="23" fillId="2" borderId="6" xfId="2" applyFont="1" applyFill="1" applyBorder="1" applyAlignment="1" applyProtection="1">
      <alignment horizontal="center" vertical="center"/>
    </xf>
    <xf numFmtId="0" fontId="23" fillId="2" borderId="1" xfId="2" applyFont="1" applyFill="1" applyBorder="1" applyAlignment="1" applyProtection="1">
      <alignment horizontal="center" vertical="center"/>
    </xf>
    <xf numFmtId="0" fontId="23" fillId="2" borderId="10" xfId="2" applyFont="1" applyFill="1" applyBorder="1" applyAlignment="1" applyProtection="1">
      <alignment horizontal="center" vertical="center" wrapText="1"/>
    </xf>
    <xf numFmtId="0" fontId="23" fillId="2" borderId="11" xfId="2" applyFont="1" applyFill="1" applyBorder="1" applyAlignment="1" applyProtection="1">
      <alignment horizontal="left" vertical="center"/>
    </xf>
    <xf numFmtId="0" fontId="23" fillId="2" borderId="5" xfId="2" applyFont="1" applyFill="1" applyBorder="1" applyAlignment="1" applyProtection="1">
      <alignment horizontal="left" vertical="center"/>
    </xf>
    <xf numFmtId="0" fontId="23" fillId="2" borderId="2" xfId="2" applyFont="1" applyFill="1" applyBorder="1" applyAlignment="1" applyProtection="1">
      <alignment horizontal="left" vertical="center"/>
    </xf>
    <xf numFmtId="0" fontId="23" fillId="2" borderId="11" xfId="2" applyFont="1" applyFill="1" applyBorder="1" applyAlignment="1" applyProtection="1">
      <alignment horizontal="left" vertical="center" wrapText="1"/>
    </xf>
    <xf numFmtId="0" fontId="23" fillId="2" borderId="5" xfId="2" applyFont="1" applyFill="1" applyBorder="1" applyAlignment="1" applyProtection="1">
      <alignment horizontal="left" vertical="center" wrapText="1"/>
    </xf>
    <xf numFmtId="0" fontId="23" fillId="2" borderId="2" xfId="2" applyFont="1" applyFill="1" applyBorder="1" applyAlignment="1" applyProtection="1">
      <alignment horizontal="left" vertical="center" wrapText="1"/>
    </xf>
    <xf numFmtId="177" fontId="56" fillId="4" borderId="3" xfId="2" applyNumberFormat="1" applyFont="1" applyFill="1" applyBorder="1" applyAlignment="1" applyProtection="1">
      <alignment horizontal="right" vertical="center"/>
    </xf>
    <xf numFmtId="177" fontId="56" fillId="4" borderId="4" xfId="2" applyNumberFormat="1" applyFont="1" applyFill="1" applyBorder="1" applyAlignment="1" applyProtection="1">
      <alignment horizontal="right" vertical="center"/>
    </xf>
    <xf numFmtId="177" fontId="56" fillId="4" borderId="8" xfId="2" applyNumberFormat="1" applyFont="1" applyFill="1" applyBorder="1" applyAlignment="1" applyProtection="1">
      <alignment horizontal="right" vertical="center"/>
    </xf>
    <xf numFmtId="177" fontId="39" fillId="2" borderId="15" xfId="2" applyNumberFormat="1" applyFont="1" applyFill="1" applyBorder="1" applyAlignment="1" applyProtection="1">
      <alignment horizontal="right" vertical="center"/>
    </xf>
    <xf numFmtId="177" fontId="39" fillId="2" borderId="16" xfId="2" applyNumberFormat="1" applyFont="1" applyFill="1" applyBorder="1" applyAlignment="1" applyProtection="1">
      <alignment horizontal="right" vertical="center"/>
    </xf>
    <xf numFmtId="177" fontId="39" fillId="2" borderId="17" xfId="2" applyNumberFormat="1" applyFont="1" applyFill="1" applyBorder="1" applyAlignment="1" applyProtection="1">
      <alignment horizontal="right" vertical="center"/>
    </xf>
    <xf numFmtId="177" fontId="43" fillId="2" borderId="15" xfId="2" applyNumberFormat="1" applyFont="1" applyFill="1" applyBorder="1" applyAlignment="1" applyProtection="1">
      <alignment horizontal="right" vertical="center"/>
    </xf>
    <xf numFmtId="177" fontId="43" fillId="2" borderId="16" xfId="2" applyNumberFormat="1" applyFont="1" applyFill="1" applyBorder="1" applyAlignment="1" applyProtection="1">
      <alignment horizontal="right" vertical="center"/>
    </xf>
    <xf numFmtId="177" fontId="43" fillId="2" borderId="17" xfId="2" applyNumberFormat="1" applyFont="1" applyFill="1" applyBorder="1" applyAlignment="1" applyProtection="1">
      <alignment horizontal="right" vertical="center"/>
    </xf>
    <xf numFmtId="0" fontId="54" fillId="2" borderId="3" xfId="2" applyFont="1" applyFill="1" applyBorder="1" applyAlignment="1" applyProtection="1">
      <alignment horizontal="center" vertical="center"/>
    </xf>
    <xf numFmtId="0" fontId="46" fillId="0" borderId="4" xfId="0" applyFont="1" applyBorder="1" applyAlignment="1">
      <alignment vertical="center"/>
    </xf>
    <xf numFmtId="0" fontId="46" fillId="0" borderId="8" xfId="0" applyFont="1" applyBorder="1" applyAlignment="1">
      <alignment vertical="center"/>
    </xf>
    <xf numFmtId="0" fontId="17" fillId="0" borderId="0" xfId="2" applyFont="1" applyFill="1" applyBorder="1" applyAlignment="1" applyProtection="1">
      <alignment horizontal="left" vertical="center" wrapText="1"/>
    </xf>
    <xf numFmtId="177" fontId="39" fillId="4" borderId="3" xfId="2" applyNumberFormat="1" applyFont="1" applyFill="1" applyBorder="1" applyAlignment="1" applyProtection="1">
      <alignment horizontal="right" vertical="center" wrapText="1"/>
    </xf>
    <xf numFmtId="177" fontId="39" fillId="4" borderId="4" xfId="2" applyNumberFormat="1" applyFont="1" applyFill="1" applyBorder="1" applyAlignment="1" applyProtection="1">
      <alignment horizontal="right" vertical="center" wrapText="1"/>
    </xf>
    <xf numFmtId="177" fontId="39" fillId="4" borderId="8" xfId="2" applyNumberFormat="1" applyFont="1" applyFill="1" applyBorder="1" applyAlignment="1" applyProtection="1">
      <alignment horizontal="right" vertical="center" wrapText="1"/>
    </xf>
    <xf numFmtId="177" fontId="56" fillId="4" borderId="3" xfId="2" applyNumberFormat="1" applyFont="1" applyFill="1" applyBorder="1" applyAlignment="1" applyProtection="1">
      <alignment horizontal="right" vertical="center" wrapText="1"/>
    </xf>
    <xf numFmtId="177" fontId="56" fillId="4" borderId="4" xfId="2" applyNumberFormat="1" applyFont="1" applyFill="1" applyBorder="1" applyAlignment="1" applyProtection="1">
      <alignment horizontal="right" vertical="center" wrapText="1"/>
    </xf>
    <xf numFmtId="177" fontId="56" fillId="4" borderId="8" xfId="2" applyNumberFormat="1" applyFont="1" applyFill="1" applyBorder="1" applyAlignment="1" applyProtection="1">
      <alignment horizontal="right" vertical="center" wrapText="1"/>
    </xf>
    <xf numFmtId="0" fontId="17" fillId="0" borderId="0" xfId="0" applyFont="1" applyFill="1" applyAlignment="1" applyProtection="1">
      <alignment horizontal="center" vertical="top"/>
    </xf>
    <xf numFmtId="0" fontId="17" fillId="0" borderId="0" xfId="2" applyFont="1" applyFill="1" applyBorder="1" applyAlignment="1" applyProtection="1">
      <alignment horizontal="left" vertical="center"/>
    </xf>
    <xf numFmtId="0" fontId="0" fillId="0" borderId="4" xfId="0" applyFont="1" applyBorder="1" applyAlignment="1">
      <alignment vertical="center"/>
    </xf>
    <xf numFmtId="0" fontId="0" fillId="0" borderId="8" xfId="0" applyFont="1" applyBorder="1" applyAlignment="1">
      <alignment vertical="center"/>
    </xf>
    <xf numFmtId="0" fontId="57" fillId="0" borderId="6" xfId="0" applyFont="1" applyFill="1" applyBorder="1" applyAlignment="1" applyProtection="1">
      <alignment horizontal="right" vertical="center"/>
    </xf>
    <xf numFmtId="0" fontId="17" fillId="0" borderId="0" xfId="2" applyFont="1" applyAlignment="1" applyProtection="1">
      <alignment horizontal="center" vertical="top"/>
    </xf>
    <xf numFmtId="0" fontId="34" fillId="0" borderId="7" xfId="2" applyFont="1" applyFill="1" applyBorder="1" applyAlignment="1" applyProtection="1">
      <alignment horizontal="center" vertical="center"/>
      <protection locked="0"/>
    </xf>
    <xf numFmtId="38" fontId="34" fillId="0" borderId="7" xfId="1" applyFont="1" applyFill="1" applyBorder="1" applyAlignment="1" applyProtection="1">
      <alignment horizontal="right" vertical="center"/>
      <protection locked="0"/>
    </xf>
    <xf numFmtId="0" fontId="4" fillId="0" borderId="0" xfId="0" applyFont="1" applyAlignment="1" applyProtection="1">
      <alignment horizontal="left" vertical="top" wrapText="1"/>
    </xf>
    <xf numFmtId="0" fontId="32" fillId="0" borderId="0" xfId="2" applyFont="1" applyFill="1" applyAlignment="1" applyProtection="1">
      <alignment horizontal="center" vertical="center"/>
    </xf>
    <xf numFmtId="0" fontId="23" fillId="2" borderId="7" xfId="2" applyFont="1" applyFill="1" applyBorder="1" applyAlignment="1" applyProtection="1">
      <alignment horizontal="center" vertical="center"/>
    </xf>
    <xf numFmtId="0" fontId="23" fillId="2" borderId="7" xfId="2" applyFont="1" applyFill="1" applyBorder="1" applyAlignment="1" applyProtection="1">
      <alignment horizontal="center" vertical="center" wrapText="1"/>
    </xf>
    <xf numFmtId="0" fontId="23" fillId="2" borderId="3" xfId="2" applyFont="1" applyFill="1" applyBorder="1" applyAlignment="1" applyProtection="1">
      <alignment horizontal="left" vertical="center"/>
    </xf>
    <xf numFmtId="0" fontId="23" fillId="2" borderId="4" xfId="2" applyFont="1" applyFill="1" applyBorder="1" applyAlignment="1" applyProtection="1">
      <alignment horizontal="left" vertical="center"/>
    </xf>
    <xf numFmtId="0" fontId="23" fillId="2" borderId="8" xfId="2" applyFont="1" applyFill="1" applyBorder="1" applyAlignment="1" applyProtection="1">
      <alignment horizontal="left" vertical="center"/>
    </xf>
    <xf numFmtId="0" fontId="17" fillId="0" borderId="0" xfId="0" applyFont="1" applyFill="1" applyAlignment="1" applyProtection="1">
      <alignment horizontal="left" vertical="center" wrapText="1"/>
    </xf>
    <xf numFmtId="0" fontId="16" fillId="0" borderId="0" xfId="0" applyFont="1" applyAlignment="1" applyProtection="1">
      <alignment horizontal="center" vertical="center"/>
    </xf>
    <xf numFmtId="0" fontId="23" fillId="2" borderId="7" xfId="2" applyFont="1" applyFill="1" applyBorder="1" applyAlignment="1" applyProtection="1">
      <alignment horizontal="center" vertical="center" textRotation="255"/>
    </xf>
    <xf numFmtId="0" fontId="23" fillId="2" borderId="3" xfId="2" applyFont="1" applyFill="1" applyBorder="1" applyAlignment="1" applyProtection="1">
      <alignment horizontal="center" vertical="center"/>
    </xf>
    <xf numFmtId="0" fontId="23" fillId="2" borderId="4" xfId="2" applyFont="1" applyFill="1" applyBorder="1" applyAlignment="1" applyProtection="1">
      <alignment horizontal="center" vertical="center"/>
    </xf>
    <xf numFmtId="0" fontId="23" fillId="2" borderId="8" xfId="2" applyFont="1" applyFill="1" applyBorder="1" applyAlignment="1" applyProtection="1">
      <alignment horizontal="center" vertical="center"/>
    </xf>
    <xf numFmtId="176" fontId="34" fillId="2" borderId="9" xfId="2" applyNumberFormat="1" applyFont="1" applyFill="1" applyBorder="1" applyAlignment="1" applyProtection="1">
      <alignment horizontal="center" vertical="center"/>
    </xf>
    <xf numFmtId="176" fontId="34" fillId="0" borderId="7" xfId="2" applyNumberFormat="1" applyFont="1" applyFill="1" applyBorder="1" applyAlignment="1" applyProtection="1">
      <alignment horizontal="center" vertical="center"/>
      <protection locked="0"/>
    </xf>
    <xf numFmtId="179" fontId="34" fillId="0" borderId="7" xfId="2" applyNumberFormat="1" applyFont="1" applyFill="1" applyBorder="1" applyAlignment="1" applyProtection="1">
      <alignment horizontal="center" vertical="center"/>
      <protection locked="0"/>
    </xf>
    <xf numFmtId="0" fontId="23" fillId="2" borderId="11" xfId="2" applyFont="1" applyFill="1" applyBorder="1" applyAlignment="1" applyProtection="1">
      <alignment horizontal="center" vertical="center"/>
    </xf>
    <xf numFmtId="0" fontId="23" fillId="2" borderId="5" xfId="2" applyFont="1" applyFill="1" applyBorder="1" applyAlignment="1" applyProtection="1">
      <alignment horizontal="center" vertical="center"/>
    </xf>
    <xf numFmtId="0" fontId="23" fillId="2" borderId="2" xfId="2" applyFont="1" applyFill="1" applyBorder="1" applyAlignment="1" applyProtection="1">
      <alignment horizontal="center" vertical="center"/>
    </xf>
    <xf numFmtId="0" fontId="17" fillId="0" borderId="0" xfId="0" applyFont="1" applyAlignment="1" applyProtection="1">
      <alignment horizontal="left" vertical="center" wrapText="1"/>
    </xf>
    <xf numFmtId="38" fontId="56" fillId="3" borderId="3" xfId="1" applyFont="1" applyFill="1" applyBorder="1" applyAlignment="1" applyProtection="1">
      <alignment horizontal="right" vertical="center"/>
    </xf>
    <xf numFmtId="38" fontId="56" fillId="3" borderId="4" xfId="1" applyFont="1" applyFill="1" applyBorder="1" applyAlignment="1" applyProtection="1">
      <alignment horizontal="right" vertical="center"/>
    </xf>
    <xf numFmtId="38" fontId="56" fillId="3" borderId="8" xfId="1" applyFont="1" applyFill="1" applyBorder="1" applyAlignment="1" applyProtection="1">
      <alignment horizontal="right" vertical="center"/>
    </xf>
    <xf numFmtId="176" fontId="39" fillId="2" borderId="9" xfId="2" applyNumberFormat="1" applyFont="1" applyFill="1" applyBorder="1" applyAlignment="1" applyProtection="1">
      <alignment horizontal="center" vertical="center"/>
    </xf>
    <xf numFmtId="0" fontId="39" fillId="2" borderId="15" xfId="2" applyFont="1" applyFill="1" applyBorder="1" applyAlignment="1" applyProtection="1">
      <alignment horizontal="center" vertical="center" shrinkToFit="1"/>
    </xf>
    <xf numFmtId="0" fontId="39" fillId="2" borderId="16" xfId="2" applyFont="1" applyFill="1" applyBorder="1" applyAlignment="1" applyProtection="1">
      <alignment horizontal="center" vertical="center" shrinkToFit="1"/>
    </xf>
    <xf numFmtId="0" fontId="39" fillId="2" borderId="17" xfId="2" applyFont="1" applyFill="1" applyBorder="1" applyAlignment="1" applyProtection="1">
      <alignment horizontal="center" vertical="center" shrinkToFit="1"/>
    </xf>
    <xf numFmtId="0" fontId="45" fillId="0" borderId="6" xfId="0" applyFont="1" applyBorder="1" applyAlignment="1" applyProtection="1">
      <alignment horizontal="center" vertical="center"/>
    </xf>
    <xf numFmtId="0" fontId="35" fillId="2" borderId="7" xfId="0" applyFont="1" applyFill="1" applyBorder="1" applyAlignment="1" applyProtection="1">
      <alignment horizontal="center" vertical="center"/>
      <protection locked="0"/>
    </xf>
    <xf numFmtId="177" fontId="35" fillId="3" borderId="7" xfId="1" applyNumberFormat="1" applyFont="1" applyFill="1" applyBorder="1" applyAlignment="1" applyProtection="1">
      <alignment horizontal="right" vertical="center"/>
    </xf>
    <xf numFmtId="0" fontId="23" fillId="2" borderId="7" xfId="0" applyFont="1" applyFill="1" applyBorder="1" applyAlignment="1" applyProtection="1">
      <alignment horizontal="center" vertical="center"/>
      <protection locked="0"/>
    </xf>
    <xf numFmtId="0" fontId="23" fillId="2" borderId="7"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protection locked="0"/>
    </xf>
    <xf numFmtId="177" fontId="35" fillId="3" borderId="7" xfId="0" applyNumberFormat="1" applyFont="1" applyFill="1" applyBorder="1" applyAlignment="1" applyProtection="1">
      <alignment horizontal="right" vertical="center"/>
    </xf>
    <xf numFmtId="0" fontId="60" fillId="2" borderId="7" xfId="0" applyFont="1" applyFill="1" applyBorder="1" applyAlignment="1" applyProtection="1">
      <alignment horizontal="center" vertical="center" wrapText="1"/>
      <protection locked="0"/>
    </xf>
    <xf numFmtId="0" fontId="35" fillId="0" borderId="3" xfId="0" applyFont="1" applyBorder="1" applyAlignment="1" applyProtection="1">
      <alignment horizontal="right" vertical="center" wrapText="1"/>
      <protection locked="0"/>
    </xf>
    <xf numFmtId="0" fontId="35" fillId="0" borderId="4" xfId="0" applyFont="1" applyBorder="1" applyAlignment="1" applyProtection="1">
      <alignment horizontal="right" vertical="center" wrapText="1"/>
      <protection locked="0"/>
    </xf>
    <xf numFmtId="0" fontId="35" fillId="0" borderId="8" xfId="0" applyFont="1" applyBorder="1" applyAlignment="1" applyProtection="1">
      <alignment horizontal="right" vertical="center" wrapText="1"/>
      <protection locked="0"/>
    </xf>
    <xf numFmtId="0" fontId="37" fillId="2" borderId="9" xfId="0" applyFont="1" applyFill="1" applyBorder="1" applyAlignment="1" applyProtection="1">
      <alignment horizontal="center" vertical="center"/>
      <protection locked="0"/>
    </xf>
    <xf numFmtId="0" fontId="35" fillId="0" borderId="3" xfId="0" applyFont="1" applyBorder="1" applyAlignment="1" applyProtection="1">
      <alignment horizontal="center" vertical="center" wrapText="1"/>
      <protection locked="0"/>
    </xf>
    <xf numFmtId="0" fontId="35" fillId="0" borderId="4"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176" fontId="35" fillId="0" borderId="3" xfId="0" applyNumberFormat="1" applyFont="1" applyBorder="1" applyAlignment="1" applyProtection="1">
      <alignment horizontal="center" vertical="center"/>
      <protection locked="0"/>
    </xf>
    <xf numFmtId="176" fontId="35" fillId="0" borderId="4" xfId="0" applyNumberFormat="1" applyFont="1" applyBorder="1" applyAlignment="1" applyProtection="1">
      <alignment horizontal="center" vertical="center"/>
      <protection locked="0"/>
    </xf>
    <xf numFmtId="176" fontId="35" fillId="0" borderId="8" xfId="0" applyNumberFormat="1" applyFont="1" applyBorder="1" applyAlignment="1" applyProtection="1">
      <alignment horizontal="center" vertical="center"/>
      <protection locked="0"/>
    </xf>
    <xf numFmtId="0" fontId="22" fillId="0" borderId="5" xfId="0" applyFont="1" applyFill="1" applyBorder="1" applyAlignment="1" applyProtection="1">
      <alignment horizontal="center" vertical="center"/>
      <protection locked="0"/>
    </xf>
    <xf numFmtId="0" fontId="23" fillId="0" borderId="5" xfId="0" applyFont="1" applyFill="1" applyBorder="1" applyAlignment="1" applyProtection="1">
      <alignment horizontal="center" vertical="center"/>
      <protection locked="0"/>
    </xf>
    <xf numFmtId="0" fontId="23" fillId="2" borderId="12" xfId="0" applyFont="1" applyFill="1" applyBorder="1" applyAlignment="1" applyProtection="1">
      <alignment horizontal="center" vertical="center"/>
      <protection locked="0"/>
    </xf>
    <xf numFmtId="0" fontId="23" fillId="2" borderId="6" xfId="0" applyFont="1" applyFill="1" applyBorder="1" applyAlignment="1" applyProtection="1">
      <alignment horizontal="center" vertical="center"/>
      <protection locked="0"/>
    </xf>
    <xf numFmtId="0" fontId="23" fillId="2" borderId="1" xfId="0" applyFont="1" applyFill="1" applyBorder="1" applyAlignment="1" applyProtection="1">
      <alignment horizontal="center" vertical="center"/>
      <protection locked="0"/>
    </xf>
    <xf numFmtId="0" fontId="23" fillId="2" borderId="12" xfId="0" applyFont="1" applyFill="1" applyBorder="1" applyAlignment="1" applyProtection="1">
      <alignment horizontal="center" vertical="center" wrapText="1"/>
      <protection locked="0"/>
    </xf>
    <xf numFmtId="0" fontId="23" fillId="2" borderId="12" xfId="0" applyFont="1" applyFill="1" applyBorder="1" applyAlignment="1" applyProtection="1">
      <alignment horizontal="center" vertical="center" textRotation="255" wrapText="1"/>
      <protection locked="0"/>
    </xf>
    <xf numFmtId="0" fontId="23" fillId="2" borderId="1" xfId="0" applyFont="1" applyFill="1" applyBorder="1" applyAlignment="1" applyProtection="1">
      <alignment horizontal="center" vertical="center" textRotation="255" wrapText="1"/>
      <protection locked="0"/>
    </xf>
    <xf numFmtId="0" fontId="23" fillId="2" borderId="3" xfId="0" applyFont="1" applyFill="1" applyBorder="1" applyAlignment="1" applyProtection="1">
      <alignment horizontal="center" vertical="center" textRotation="255" shrinkToFit="1"/>
      <protection locked="0"/>
    </xf>
    <xf numFmtId="0" fontId="23" fillId="2" borderId="8" xfId="0" applyFont="1" applyFill="1" applyBorder="1" applyAlignment="1" applyProtection="1">
      <alignment horizontal="center" vertical="center" textRotation="255" shrinkToFit="1"/>
      <protection locked="0"/>
    </xf>
    <xf numFmtId="0" fontId="23" fillId="2" borderId="3" xfId="0" applyFont="1" applyFill="1" applyBorder="1" applyAlignment="1" applyProtection="1">
      <alignment horizontal="center" vertical="center" textRotation="255" wrapText="1"/>
      <protection locked="0"/>
    </xf>
    <xf numFmtId="0" fontId="23" fillId="2" borderId="8" xfId="0" applyFont="1" applyFill="1" applyBorder="1" applyAlignment="1" applyProtection="1">
      <alignment horizontal="center" vertical="center" textRotation="255" wrapText="1"/>
      <protection locked="0"/>
    </xf>
    <xf numFmtId="0" fontId="23" fillId="2" borderId="6" xfId="0" applyFont="1" applyFill="1" applyBorder="1" applyAlignment="1" applyProtection="1">
      <alignment horizontal="center" vertical="center" wrapText="1"/>
      <protection locked="0"/>
    </xf>
    <xf numFmtId="0" fontId="23" fillId="2" borderId="1" xfId="0" applyFont="1" applyFill="1" applyBorder="1" applyAlignment="1" applyProtection="1">
      <alignment horizontal="center" vertical="center" wrapText="1"/>
      <protection locked="0"/>
    </xf>
    <xf numFmtId="0" fontId="35" fillId="0" borderId="12"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177" fontId="35" fillId="0" borderId="7" xfId="1" applyNumberFormat="1" applyFont="1" applyFill="1" applyBorder="1" applyAlignment="1" applyProtection="1">
      <alignment horizontal="center" vertical="center"/>
    </xf>
    <xf numFmtId="0" fontId="35" fillId="0" borderId="6" xfId="0" applyFont="1" applyBorder="1" applyAlignment="1" applyProtection="1">
      <alignment horizontal="center" vertical="center"/>
      <protection locked="0"/>
    </xf>
    <xf numFmtId="0" fontId="35" fillId="0" borderId="1" xfId="0" applyFont="1" applyBorder="1" applyAlignment="1" applyProtection="1">
      <alignment horizontal="center" vertical="center"/>
      <protection locked="0"/>
    </xf>
    <xf numFmtId="0" fontId="23" fillId="2" borderId="3" xfId="0" applyFont="1" applyFill="1" applyBorder="1" applyAlignment="1" applyProtection="1">
      <alignment horizontal="center" vertical="center" wrapText="1"/>
      <protection locked="0"/>
    </xf>
    <xf numFmtId="0" fontId="23" fillId="2" borderId="4" xfId="0" applyFont="1" applyFill="1" applyBorder="1" applyAlignment="1" applyProtection="1">
      <alignment horizontal="center" vertical="center" wrapText="1"/>
      <protection locked="0"/>
    </xf>
    <xf numFmtId="177" fontId="35" fillId="3" borderId="3" xfId="1" applyNumberFormat="1" applyFont="1" applyFill="1" applyBorder="1" applyAlignment="1" applyProtection="1">
      <alignment horizontal="right" vertical="center"/>
    </xf>
    <xf numFmtId="177" fontId="35" fillId="3" borderId="4" xfId="1" applyNumberFormat="1" applyFont="1" applyFill="1" applyBorder="1" applyAlignment="1" applyProtection="1">
      <alignment horizontal="right" vertical="center"/>
    </xf>
    <xf numFmtId="177" fontId="35" fillId="3" borderId="8" xfId="1" applyNumberFormat="1" applyFont="1" applyFill="1" applyBorder="1" applyAlignment="1" applyProtection="1">
      <alignment horizontal="right" vertical="center"/>
    </xf>
    <xf numFmtId="177" fontId="35" fillId="2" borderId="9" xfId="0" applyNumberFormat="1" applyFont="1" applyFill="1" applyBorder="1" applyAlignment="1" applyProtection="1">
      <alignment horizontal="center" vertical="center"/>
    </xf>
    <xf numFmtId="177" fontId="35" fillId="0" borderId="7" xfId="1" applyNumberFormat="1" applyFont="1" applyFill="1" applyBorder="1" applyAlignment="1" applyProtection="1">
      <alignment horizontal="center" vertical="center" wrapText="1"/>
    </xf>
    <xf numFmtId="0" fontId="22" fillId="2" borderId="3" xfId="0" applyFont="1" applyFill="1" applyBorder="1" applyAlignment="1" applyProtection="1">
      <alignment horizontal="center" vertical="center"/>
      <protection locked="0"/>
    </xf>
    <xf numFmtId="0" fontId="22" fillId="2" borderId="8" xfId="0" applyFont="1" applyFill="1" applyBorder="1" applyAlignment="1" applyProtection="1">
      <alignment horizontal="center" vertical="center"/>
      <protection locked="0"/>
    </xf>
    <xf numFmtId="177" fontId="22" fillId="0" borderId="0" xfId="1" applyNumberFormat="1" applyFont="1" applyFill="1" applyBorder="1" applyAlignment="1" applyProtection="1">
      <alignment horizontal="center" vertical="center"/>
    </xf>
    <xf numFmtId="0" fontId="23" fillId="2" borderId="8" xfId="0" applyFont="1" applyFill="1" applyBorder="1" applyAlignment="1" applyProtection="1">
      <alignment horizontal="center" vertical="center" wrapText="1"/>
      <protection locked="0"/>
    </xf>
    <xf numFmtId="0" fontId="35" fillId="0" borderId="3" xfId="0" applyFont="1" applyFill="1" applyBorder="1" applyAlignment="1" applyProtection="1">
      <alignment horizontal="center" vertical="center" wrapText="1"/>
      <protection locked="0"/>
    </xf>
    <xf numFmtId="0" fontId="35" fillId="0" borderId="4" xfId="0" applyFont="1" applyFill="1" applyBorder="1" applyAlignment="1" applyProtection="1">
      <alignment horizontal="center" vertical="center"/>
      <protection locked="0"/>
    </xf>
    <xf numFmtId="0" fontId="35" fillId="0" borderId="8" xfId="0" applyFont="1" applyFill="1" applyBorder="1" applyAlignment="1" applyProtection="1">
      <alignment horizontal="center" vertical="center"/>
      <protection locked="0"/>
    </xf>
    <xf numFmtId="177" fontId="35" fillId="3" borderId="12" xfId="1" applyNumberFormat="1" applyFont="1" applyFill="1" applyBorder="1" applyAlignment="1" applyProtection="1">
      <alignment horizontal="right" vertical="center"/>
    </xf>
    <xf numFmtId="177" fontId="35" fillId="3" borderId="6" xfId="1" applyNumberFormat="1" applyFont="1" applyFill="1" applyBorder="1" applyAlignment="1" applyProtection="1">
      <alignment horizontal="right" vertical="center"/>
    </xf>
    <xf numFmtId="177" fontId="35" fillId="3" borderId="1" xfId="1" applyNumberFormat="1" applyFont="1" applyFill="1" applyBorder="1" applyAlignment="1" applyProtection="1">
      <alignment horizontal="right" vertical="center"/>
    </xf>
    <xf numFmtId="0" fontId="35" fillId="0" borderId="6" xfId="0" applyFont="1" applyBorder="1" applyAlignment="1" applyProtection="1">
      <alignment horizontal="center" vertical="center" wrapText="1"/>
      <protection locked="0"/>
    </xf>
    <xf numFmtId="0" fontId="35" fillId="0" borderId="12" xfId="0" applyFont="1" applyBorder="1" applyAlignment="1" applyProtection="1">
      <alignment vertical="center"/>
      <protection locked="0"/>
    </xf>
    <xf numFmtId="0" fontId="35" fillId="0" borderId="1" xfId="0" applyFont="1" applyBorder="1" applyAlignment="1" applyProtection="1">
      <alignment vertical="center"/>
      <protection locked="0"/>
    </xf>
    <xf numFmtId="38" fontId="35" fillId="0" borderId="12" xfId="1" applyFont="1" applyBorder="1" applyAlignment="1" applyProtection="1">
      <alignment vertical="center"/>
      <protection locked="0"/>
    </xf>
    <xf numFmtId="38" fontId="35" fillId="0" borderId="6" xfId="1" applyFont="1" applyBorder="1" applyAlignment="1" applyProtection="1">
      <alignment vertical="center"/>
      <protection locked="0"/>
    </xf>
    <xf numFmtId="38" fontId="35" fillId="0" borderId="1" xfId="1" applyFont="1" applyBorder="1" applyAlignment="1" applyProtection="1">
      <alignment vertical="center"/>
      <protection locked="0"/>
    </xf>
    <xf numFmtId="0" fontId="35" fillId="2" borderId="3" xfId="0" applyFont="1" applyFill="1" applyBorder="1" applyAlignment="1" applyProtection="1">
      <alignment horizontal="center" vertical="center"/>
      <protection locked="0"/>
    </xf>
    <xf numFmtId="0" fontId="35" fillId="2" borderId="4" xfId="0" applyFont="1" applyFill="1" applyBorder="1" applyAlignment="1" applyProtection="1">
      <alignment horizontal="center" vertical="center"/>
      <protection locked="0"/>
    </xf>
    <xf numFmtId="0" fontId="35" fillId="2" borderId="8" xfId="0" applyFont="1" applyFill="1" applyBorder="1" applyAlignment="1" applyProtection="1">
      <alignment horizontal="center" vertical="center"/>
      <protection locked="0"/>
    </xf>
    <xf numFmtId="0" fontId="35" fillId="0" borderId="4" xfId="0" applyFont="1" applyFill="1" applyBorder="1" applyAlignment="1" applyProtection="1">
      <alignment horizontal="center" vertical="center" wrapText="1"/>
      <protection locked="0"/>
    </xf>
    <xf numFmtId="0" fontId="35" fillId="0" borderId="8" xfId="0" applyFont="1" applyFill="1" applyBorder="1" applyAlignment="1" applyProtection="1">
      <alignment horizontal="center" vertical="center" wrapText="1"/>
      <protection locked="0"/>
    </xf>
    <xf numFmtId="0" fontId="35" fillId="0" borderId="3" xfId="0" applyFont="1" applyBorder="1" applyAlignment="1" applyProtection="1">
      <alignment horizontal="center" vertical="center" wrapText="1" shrinkToFit="1"/>
      <protection locked="0"/>
    </xf>
    <xf numFmtId="0" fontId="35" fillId="0" borderId="4" xfId="0" applyFont="1" applyBorder="1" applyAlignment="1" applyProtection="1">
      <alignment horizontal="center" vertical="center" wrapText="1" shrinkToFit="1"/>
      <protection locked="0"/>
    </xf>
    <xf numFmtId="0" fontId="35" fillId="0" borderId="8" xfId="0" applyFont="1" applyBorder="1" applyAlignment="1" applyProtection="1">
      <alignment horizontal="center" vertical="center" wrapText="1" shrinkToFit="1"/>
      <protection locked="0"/>
    </xf>
    <xf numFmtId="0" fontId="20" fillId="2" borderId="3" xfId="0" applyFont="1" applyFill="1" applyBorder="1" applyAlignment="1" applyProtection="1">
      <alignment horizontal="center" vertical="center" wrapText="1"/>
      <protection locked="0"/>
    </xf>
    <xf numFmtId="0" fontId="53" fillId="2" borderId="3" xfId="0" applyFont="1" applyFill="1" applyBorder="1" applyAlignment="1" applyProtection="1">
      <alignment horizontal="center" vertical="center"/>
      <protection locked="0"/>
    </xf>
    <xf numFmtId="0" fontId="53" fillId="2" borderId="4" xfId="0" applyFont="1" applyFill="1" applyBorder="1" applyAlignment="1" applyProtection="1">
      <alignment horizontal="center" vertical="center"/>
      <protection locked="0"/>
    </xf>
    <xf numFmtId="0" fontId="53" fillId="2" borderId="8" xfId="0" applyFont="1" applyFill="1" applyBorder="1" applyAlignment="1" applyProtection="1">
      <alignment horizontal="center" vertical="center"/>
      <protection locked="0"/>
    </xf>
    <xf numFmtId="177" fontId="53" fillId="3" borderId="3" xfId="0" applyNumberFormat="1" applyFont="1" applyFill="1" applyBorder="1" applyAlignment="1" applyProtection="1">
      <alignment horizontal="right" vertical="center"/>
    </xf>
    <xf numFmtId="177" fontId="53" fillId="3" borderId="4" xfId="0" applyNumberFormat="1" applyFont="1" applyFill="1" applyBorder="1" applyAlignment="1" applyProtection="1">
      <alignment horizontal="right" vertical="center"/>
    </xf>
    <xf numFmtId="177" fontId="53" fillId="3" borderId="8" xfId="0" applyNumberFormat="1" applyFont="1" applyFill="1" applyBorder="1" applyAlignment="1" applyProtection="1">
      <alignment horizontal="right" vertical="center"/>
    </xf>
    <xf numFmtId="0" fontId="53" fillId="2" borderId="15" xfId="0" applyFont="1" applyFill="1" applyBorder="1" applyAlignment="1" applyProtection="1">
      <alignment horizontal="center" vertical="center" wrapText="1"/>
      <protection locked="0"/>
    </xf>
    <xf numFmtId="0" fontId="53" fillId="2" borderId="16" xfId="0" applyFont="1" applyFill="1" applyBorder="1" applyAlignment="1" applyProtection="1">
      <alignment horizontal="center" vertical="center" wrapText="1"/>
      <protection locked="0"/>
    </xf>
    <xf numFmtId="0" fontId="53" fillId="2" borderId="17" xfId="0" applyFont="1" applyFill="1" applyBorder="1" applyAlignment="1" applyProtection="1">
      <alignment horizontal="center" vertical="center" wrapText="1"/>
      <protection locked="0"/>
    </xf>
    <xf numFmtId="0" fontId="53" fillId="0" borderId="3" xfId="0" applyFont="1" applyBorder="1" applyAlignment="1" applyProtection="1">
      <alignment horizontal="center" vertical="center" wrapText="1"/>
      <protection locked="0"/>
    </xf>
    <xf numFmtId="0" fontId="53" fillId="0" borderId="4" xfId="0" applyFont="1" applyBorder="1" applyAlignment="1" applyProtection="1">
      <alignment horizontal="center" vertical="center" wrapText="1"/>
      <protection locked="0"/>
    </xf>
    <xf numFmtId="0" fontId="53" fillId="0" borderId="8" xfId="0" applyFont="1" applyBorder="1" applyAlignment="1" applyProtection="1">
      <alignment horizontal="center" vertical="center" wrapText="1"/>
      <protection locked="0"/>
    </xf>
    <xf numFmtId="0" fontId="10" fillId="2" borderId="3"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181" fontId="53" fillId="0" borderId="3" xfId="0" applyNumberFormat="1" applyFont="1" applyBorder="1" applyAlignment="1" applyProtection="1">
      <alignment horizontal="center" vertical="center" wrapText="1"/>
      <protection locked="0"/>
    </xf>
    <xf numFmtId="181" fontId="53" fillId="0" borderId="4" xfId="0" applyNumberFormat="1" applyFont="1" applyBorder="1" applyAlignment="1" applyProtection="1">
      <alignment horizontal="center" vertical="center" wrapText="1"/>
      <protection locked="0"/>
    </xf>
    <xf numFmtId="181" fontId="53" fillId="0" borderId="8" xfId="0" applyNumberFormat="1" applyFont="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0" fontId="53" fillId="0" borderId="3" xfId="0" applyFont="1" applyBorder="1" applyAlignment="1" applyProtection="1">
      <alignment horizontal="center" vertical="center"/>
      <protection locked="0"/>
    </xf>
    <xf numFmtId="0" fontId="53" fillId="0" borderId="4" xfId="0" applyFont="1" applyBorder="1" applyAlignment="1" applyProtection="1">
      <alignment horizontal="center" vertical="center"/>
      <protection locked="0"/>
    </xf>
    <xf numFmtId="0" fontId="53" fillId="0" borderId="8" xfId="0" applyFont="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35" fillId="2" borderId="9" xfId="0" applyFont="1" applyFill="1" applyBorder="1" applyAlignment="1" applyProtection="1">
      <alignment horizontal="center" vertical="center" wrapText="1"/>
      <protection locked="0"/>
    </xf>
    <xf numFmtId="0" fontId="35" fillId="0" borderId="3" xfId="0" applyFont="1" applyFill="1" applyBorder="1" applyAlignment="1" applyProtection="1">
      <alignment horizontal="center" vertical="center"/>
      <protection locked="0"/>
    </xf>
    <xf numFmtId="0" fontId="35" fillId="0" borderId="7" xfId="0" applyFont="1" applyFill="1" applyBorder="1" applyAlignment="1" applyProtection="1">
      <alignment horizontal="center" vertical="center" wrapText="1"/>
      <protection locked="0"/>
    </xf>
    <xf numFmtId="0" fontId="35" fillId="0" borderId="7" xfId="0" applyFont="1" applyBorder="1" applyAlignment="1" applyProtection="1">
      <alignment horizontal="center" vertical="center" wrapText="1"/>
      <protection locked="0"/>
    </xf>
    <xf numFmtId="0" fontId="17" fillId="0" borderId="5" xfId="0" applyFont="1" applyFill="1" applyBorder="1" applyAlignment="1" applyProtection="1">
      <alignment horizontal="center" vertical="center"/>
      <protection locked="0"/>
    </xf>
    <xf numFmtId="177" fontId="35" fillId="0" borderId="7" xfId="0" applyNumberFormat="1" applyFont="1" applyFill="1" applyBorder="1" applyAlignment="1" applyProtection="1">
      <alignment horizontal="center" vertical="center"/>
    </xf>
    <xf numFmtId="177" fontId="35" fillId="3" borderId="12" xfId="0" applyNumberFormat="1" applyFont="1" applyFill="1" applyBorder="1" applyAlignment="1" applyProtection="1">
      <alignment horizontal="right" vertical="center"/>
    </xf>
    <xf numFmtId="177" fontId="35" fillId="3" borderId="6" xfId="0" applyNumberFormat="1" applyFont="1" applyFill="1" applyBorder="1" applyAlignment="1" applyProtection="1">
      <alignment horizontal="right" vertical="center"/>
    </xf>
    <xf numFmtId="177" fontId="35" fillId="3" borderId="1" xfId="0" applyNumberFormat="1" applyFont="1" applyFill="1" applyBorder="1" applyAlignment="1" applyProtection="1">
      <alignment horizontal="right" vertical="center"/>
    </xf>
    <xf numFmtId="177" fontId="35" fillId="3" borderId="11" xfId="0" applyNumberFormat="1" applyFont="1" applyFill="1" applyBorder="1" applyAlignment="1" applyProtection="1">
      <alignment horizontal="right" vertical="center"/>
    </xf>
    <xf numFmtId="177" fontId="35" fillId="3" borderId="5" xfId="0" applyNumberFormat="1" applyFont="1" applyFill="1" applyBorder="1" applyAlignment="1" applyProtection="1">
      <alignment horizontal="right" vertical="center"/>
    </xf>
    <xf numFmtId="177" fontId="35" fillId="3" borderId="2" xfId="0" applyNumberFormat="1" applyFont="1" applyFill="1" applyBorder="1" applyAlignment="1" applyProtection="1">
      <alignment horizontal="right" vertical="center"/>
    </xf>
    <xf numFmtId="176" fontId="35" fillId="0" borderId="3" xfId="0" applyNumberFormat="1" applyFont="1" applyFill="1" applyBorder="1" applyAlignment="1" applyProtection="1">
      <alignment horizontal="center" vertical="center" wrapText="1"/>
      <protection locked="0"/>
    </xf>
    <xf numFmtId="176" fontId="35" fillId="0" borderId="4" xfId="0" applyNumberFormat="1" applyFont="1" applyFill="1" applyBorder="1" applyAlignment="1" applyProtection="1">
      <alignment horizontal="center" vertical="center" wrapText="1"/>
      <protection locked="0"/>
    </xf>
    <xf numFmtId="176" fontId="35" fillId="0" borderId="8" xfId="0" applyNumberFormat="1" applyFont="1" applyFill="1" applyBorder="1" applyAlignment="1" applyProtection="1">
      <alignment horizontal="center" vertical="center" wrapText="1"/>
      <protection locked="0"/>
    </xf>
    <xf numFmtId="0" fontId="35" fillId="0" borderId="7" xfId="0" applyFont="1" applyFill="1" applyBorder="1" applyAlignment="1" applyProtection="1">
      <alignment horizontal="center" vertical="center"/>
      <protection locked="0"/>
    </xf>
    <xf numFmtId="177" fontId="35" fillId="3" borderId="3" xfId="0" applyNumberFormat="1" applyFont="1" applyFill="1" applyBorder="1" applyAlignment="1" applyProtection="1">
      <alignment horizontal="right" vertical="center" wrapText="1"/>
    </xf>
    <xf numFmtId="177" fontId="35" fillId="3" borderId="4" xfId="0" applyNumberFormat="1" applyFont="1" applyFill="1" applyBorder="1" applyAlignment="1" applyProtection="1">
      <alignment horizontal="right" vertical="center" wrapText="1"/>
    </xf>
    <xf numFmtId="177" fontId="35" fillId="3" borderId="8" xfId="0" applyNumberFormat="1" applyFont="1" applyFill="1" applyBorder="1" applyAlignment="1" applyProtection="1">
      <alignment horizontal="right" vertical="center" wrapText="1"/>
    </xf>
    <xf numFmtId="176" fontId="35" fillId="0" borderId="3" xfId="0" applyNumberFormat="1" applyFont="1" applyFill="1" applyBorder="1" applyAlignment="1" applyProtection="1">
      <alignment horizontal="right" vertical="center" wrapText="1"/>
      <protection locked="0"/>
    </xf>
    <xf numFmtId="176" fontId="35" fillId="0" borderId="4" xfId="0" applyNumberFormat="1" applyFont="1" applyFill="1" applyBorder="1" applyAlignment="1" applyProtection="1">
      <alignment horizontal="right" vertical="center" wrapText="1"/>
      <protection locked="0"/>
    </xf>
    <xf numFmtId="176" fontId="35" fillId="0" borderId="8" xfId="0" applyNumberFormat="1" applyFont="1" applyFill="1" applyBorder="1" applyAlignment="1" applyProtection="1">
      <alignment horizontal="right" vertical="center" wrapText="1"/>
      <protection locked="0"/>
    </xf>
    <xf numFmtId="176" fontId="35" fillId="2" borderId="3" xfId="0" applyNumberFormat="1" applyFont="1" applyFill="1" applyBorder="1" applyAlignment="1" applyProtection="1">
      <alignment horizontal="center" vertical="center" wrapText="1"/>
      <protection locked="0"/>
    </xf>
    <xf numFmtId="176" fontId="35" fillId="2" borderId="4" xfId="0" applyNumberFormat="1" applyFont="1" applyFill="1" applyBorder="1" applyAlignment="1" applyProtection="1">
      <alignment horizontal="center" vertical="center" wrapText="1"/>
      <protection locked="0"/>
    </xf>
    <xf numFmtId="176" fontId="35" fillId="2" borderId="8" xfId="0" applyNumberFormat="1" applyFont="1" applyFill="1" applyBorder="1" applyAlignment="1" applyProtection="1">
      <alignment horizontal="center" vertical="center" wrapText="1"/>
      <protection locked="0"/>
    </xf>
    <xf numFmtId="0" fontId="35" fillId="2" borderId="15" xfId="0" applyFont="1" applyFill="1" applyBorder="1" applyAlignment="1" applyProtection="1">
      <alignment horizontal="center" vertical="center" wrapText="1"/>
      <protection locked="0"/>
    </xf>
    <xf numFmtId="0" fontId="35" fillId="2" borderId="16" xfId="0" applyFont="1" applyFill="1" applyBorder="1" applyAlignment="1" applyProtection="1">
      <alignment horizontal="center" vertical="center" wrapText="1"/>
      <protection locked="0"/>
    </xf>
    <xf numFmtId="0" fontId="35" fillId="2" borderId="17" xfId="0" applyFont="1" applyFill="1" applyBorder="1" applyAlignment="1" applyProtection="1">
      <alignment horizontal="center" vertical="center" wrapText="1"/>
      <protection locked="0"/>
    </xf>
    <xf numFmtId="176" fontId="23" fillId="2" borderId="4" xfId="0" applyNumberFormat="1" applyFont="1" applyFill="1" applyBorder="1" applyAlignment="1" applyProtection="1">
      <alignment horizontal="center" vertical="center" wrapText="1"/>
      <protection locked="0"/>
    </xf>
    <xf numFmtId="176" fontId="23" fillId="2" borderId="8" xfId="0" applyNumberFormat="1" applyFont="1" applyFill="1" applyBorder="1" applyAlignment="1" applyProtection="1">
      <alignment horizontal="center" vertical="center" wrapText="1"/>
      <protection locked="0"/>
    </xf>
    <xf numFmtId="176" fontId="23" fillId="2" borderId="3" xfId="0" applyNumberFormat="1" applyFont="1" applyFill="1" applyBorder="1" applyAlignment="1" applyProtection="1">
      <alignment horizontal="center" vertical="center" wrapText="1"/>
      <protection locked="0"/>
    </xf>
    <xf numFmtId="0" fontId="22" fillId="2" borderId="12"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22" fillId="2" borderId="11" xfId="0" applyFont="1" applyFill="1" applyBorder="1" applyAlignment="1" applyProtection="1">
      <alignment horizontal="center" vertical="center"/>
      <protection locked="0"/>
    </xf>
    <xf numFmtId="0" fontId="22" fillId="2" borderId="2" xfId="0" applyFont="1" applyFill="1" applyBorder="1" applyAlignment="1" applyProtection="1">
      <alignment horizontal="center" vertical="center"/>
      <protection locked="0"/>
    </xf>
    <xf numFmtId="0" fontId="35" fillId="0" borderId="3" xfId="0" applyFont="1"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177" fontId="35" fillId="0" borderId="3" xfId="0" applyNumberFormat="1" applyFont="1" applyFill="1" applyBorder="1" applyAlignment="1" applyProtection="1">
      <alignment horizontal="right" vertical="center" wrapText="1"/>
    </xf>
    <xf numFmtId="177" fontId="35" fillId="0" borderId="4" xfId="0" applyNumberFormat="1" applyFont="1" applyFill="1" applyBorder="1" applyAlignment="1" applyProtection="1">
      <alignment horizontal="right" vertical="center" wrapText="1"/>
    </xf>
    <xf numFmtId="177" fontId="35" fillId="0" borderId="8" xfId="0" applyNumberFormat="1" applyFont="1" applyFill="1" applyBorder="1" applyAlignment="1" applyProtection="1">
      <alignment horizontal="right" vertical="center" wrapText="1"/>
    </xf>
    <xf numFmtId="0" fontId="23" fillId="2" borderId="3" xfId="0" applyFont="1" applyFill="1" applyBorder="1" applyAlignment="1" applyProtection="1">
      <alignment horizontal="center" vertical="center"/>
      <protection locked="0"/>
    </xf>
    <xf numFmtId="0" fontId="23" fillId="2" borderId="4" xfId="0" applyFont="1" applyFill="1" applyBorder="1" applyAlignment="1" applyProtection="1">
      <alignment horizontal="center" vertical="center"/>
      <protection locked="0"/>
    </xf>
    <xf numFmtId="0" fontId="23" fillId="2" borderId="8" xfId="0" applyFont="1" applyFill="1" applyBorder="1" applyAlignment="1" applyProtection="1">
      <alignment horizontal="center" vertical="center"/>
      <protection locked="0"/>
    </xf>
    <xf numFmtId="0" fontId="35" fillId="2" borderId="15" xfId="0" applyFont="1" applyFill="1" applyBorder="1" applyAlignment="1" applyProtection="1">
      <alignment horizontal="center" vertical="center"/>
      <protection locked="0"/>
    </xf>
    <xf numFmtId="0" fontId="35" fillId="2" borderId="16" xfId="0" applyFont="1" applyFill="1" applyBorder="1" applyAlignment="1" applyProtection="1">
      <alignment horizontal="center" vertical="center"/>
      <protection locked="0"/>
    </xf>
    <xf numFmtId="0" fontId="35" fillId="2" borderId="17" xfId="0" applyFont="1" applyFill="1" applyBorder="1" applyAlignment="1" applyProtection="1">
      <alignment horizontal="center" vertical="center"/>
      <protection locked="0"/>
    </xf>
    <xf numFmtId="0" fontId="62" fillId="0" borderId="12" xfId="2" applyFont="1" applyBorder="1" applyAlignment="1">
      <alignment horizontal="center" vertical="center"/>
    </xf>
    <xf numFmtId="0" fontId="63" fillId="0" borderId="6" xfId="0" applyFont="1" applyBorder="1" applyAlignment="1">
      <alignment horizontal="center" vertical="center"/>
    </xf>
    <xf numFmtId="0" fontId="63" fillId="0" borderId="1" xfId="0" applyFont="1" applyBorder="1" applyAlignment="1">
      <alignment horizontal="center" vertical="center"/>
    </xf>
    <xf numFmtId="0" fontId="63" fillId="0" borderId="11" xfId="0" applyFont="1" applyBorder="1" applyAlignment="1">
      <alignment horizontal="center" vertical="center"/>
    </xf>
    <xf numFmtId="0" fontId="63" fillId="0" borderId="5" xfId="0" applyFont="1" applyBorder="1" applyAlignment="1">
      <alignment horizontal="center" vertical="center"/>
    </xf>
    <xf numFmtId="0" fontId="63" fillId="0" borderId="2" xfId="0" applyFont="1" applyBorder="1" applyAlignment="1">
      <alignment horizontal="center" vertical="center"/>
    </xf>
    <xf numFmtId="0" fontId="62" fillId="2" borderId="12" xfId="2" applyFont="1" applyFill="1" applyBorder="1" applyAlignment="1">
      <alignment horizontal="center" vertical="center"/>
    </xf>
    <xf numFmtId="0" fontId="62" fillId="2" borderId="6" xfId="2" applyFont="1" applyFill="1" applyBorder="1" applyAlignment="1">
      <alignment horizontal="center" vertical="center"/>
    </xf>
    <xf numFmtId="0" fontId="62" fillId="2" borderId="1" xfId="2" applyFont="1" applyFill="1" applyBorder="1" applyAlignment="1">
      <alignment horizontal="center" vertical="center"/>
    </xf>
    <xf numFmtId="0" fontId="62" fillId="2" borderId="11" xfId="2" applyFont="1" applyFill="1" applyBorder="1" applyAlignment="1">
      <alignment horizontal="center" vertical="center"/>
    </xf>
    <xf numFmtId="0" fontId="62" fillId="2" borderId="5" xfId="2" applyFont="1" applyFill="1" applyBorder="1" applyAlignment="1">
      <alignment horizontal="center" vertical="center"/>
    </xf>
    <xf numFmtId="0" fontId="62" fillId="2" borderId="2" xfId="2" applyFont="1" applyFill="1" applyBorder="1" applyAlignment="1">
      <alignment horizontal="center" vertical="center"/>
    </xf>
    <xf numFmtId="0" fontId="62" fillId="0" borderId="6" xfId="2" applyFont="1" applyBorder="1" applyAlignment="1">
      <alignment horizontal="center" vertical="center"/>
    </xf>
    <xf numFmtId="0" fontId="62" fillId="0" borderId="11" xfId="2" applyFont="1" applyBorder="1" applyAlignment="1">
      <alignment horizontal="center" vertical="center"/>
    </xf>
    <xf numFmtId="0" fontId="62" fillId="0" borderId="5" xfId="2" applyFont="1" applyBorder="1" applyAlignment="1">
      <alignment horizontal="center" vertical="center"/>
    </xf>
    <xf numFmtId="0" fontId="63" fillId="2" borderId="6" xfId="0" applyFont="1" applyFill="1" applyBorder="1" applyAlignment="1">
      <alignment horizontal="center" vertical="center"/>
    </xf>
    <xf numFmtId="0" fontId="63" fillId="2" borderId="1" xfId="0" applyFont="1" applyFill="1" applyBorder="1" applyAlignment="1">
      <alignment horizontal="center" vertical="center"/>
    </xf>
    <xf numFmtId="0" fontId="63" fillId="2" borderId="5" xfId="0" applyFont="1" applyFill="1" applyBorder="1" applyAlignment="1">
      <alignment horizontal="center" vertical="center"/>
    </xf>
    <xf numFmtId="0" fontId="63" fillId="2" borderId="2" xfId="0" applyFont="1" applyFill="1" applyBorder="1" applyAlignment="1">
      <alignment horizontal="center" vertical="center"/>
    </xf>
    <xf numFmtId="0" fontId="62" fillId="2" borderId="12" xfId="2" applyFont="1" applyFill="1" applyBorder="1" applyAlignment="1">
      <alignment horizontal="center" vertical="center" wrapText="1"/>
    </xf>
    <xf numFmtId="0" fontId="63" fillId="2" borderId="6" xfId="0" applyFont="1" applyFill="1" applyBorder="1" applyAlignment="1">
      <alignment horizontal="center" vertical="center" wrapText="1"/>
    </xf>
    <xf numFmtId="0" fontId="63" fillId="2" borderId="1" xfId="0" applyFont="1" applyFill="1" applyBorder="1" applyAlignment="1">
      <alignment horizontal="center" vertical="center" wrapText="1"/>
    </xf>
    <xf numFmtId="0" fontId="63" fillId="2" borderId="11" xfId="0" applyFont="1" applyFill="1" applyBorder="1" applyAlignment="1">
      <alignment horizontal="center" vertical="center" wrapText="1"/>
    </xf>
    <xf numFmtId="0" fontId="63" fillId="2" borderId="5" xfId="0" applyFont="1" applyFill="1" applyBorder="1" applyAlignment="1">
      <alignment horizontal="center" vertical="center" wrapText="1"/>
    </xf>
    <xf numFmtId="0" fontId="63" fillId="2" borderId="2" xfId="0" applyFont="1" applyFill="1" applyBorder="1" applyAlignment="1">
      <alignment horizontal="center" vertical="center" wrapText="1"/>
    </xf>
    <xf numFmtId="0" fontId="34" fillId="2" borderId="12" xfId="0" applyFont="1" applyFill="1" applyBorder="1" applyAlignment="1">
      <alignment horizontal="center" vertical="center" wrapText="1" shrinkToFit="1"/>
    </xf>
    <xf numFmtId="0" fontId="34" fillId="2" borderId="6" xfId="0" applyFont="1" applyFill="1" applyBorder="1" applyAlignment="1">
      <alignment horizontal="center" vertical="center" wrapText="1" shrinkToFit="1"/>
    </xf>
    <xf numFmtId="0" fontId="34" fillId="2" borderId="1" xfId="0" applyFont="1" applyFill="1" applyBorder="1" applyAlignment="1">
      <alignment horizontal="center" vertical="center" wrapText="1" shrinkToFit="1"/>
    </xf>
    <xf numFmtId="0" fontId="34" fillId="2" borderId="13" xfId="0" applyFont="1" applyFill="1" applyBorder="1" applyAlignment="1">
      <alignment horizontal="center" vertical="center" wrapText="1" shrinkToFit="1"/>
    </xf>
    <xf numFmtId="0" fontId="34" fillId="2" borderId="0" xfId="0" applyFont="1" applyFill="1" applyBorder="1" applyAlignment="1">
      <alignment horizontal="center" vertical="center" wrapText="1" shrinkToFit="1"/>
    </xf>
    <xf numFmtId="0" fontId="34" fillId="2" borderId="14" xfId="0" applyFont="1" applyFill="1" applyBorder="1" applyAlignment="1">
      <alignment horizontal="center" vertical="center" wrapText="1" shrinkToFit="1"/>
    </xf>
    <xf numFmtId="0" fontId="34" fillId="2" borderId="11" xfId="0" applyFont="1" applyFill="1" applyBorder="1" applyAlignment="1">
      <alignment horizontal="center" vertical="center" wrapText="1" shrinkToFit="1"/>
    </xf>
    <xf numFmtId="0" fontId="34" fillId="2" borderId="5" xfId="0" applyFont="1" applyFill="1" applyBorder="1" applyAlignment="1">
      <alignment horizontal="center" vertical="center" wrapText="1" shrinkToFit="1"/>
    </xf>
    <xf numFmtId="0" fontId="34" fillId="2" borderId="2" xfId="0" applyFont="1" applyFill="1" applyBorder="1" applyAlignment="1">
      <alignment horizontal="center" vertical="center" wrapText="1" shrinkToFit="1"/>
    </xf>
    <xf numFmtId="0" fontId="34" fillId="0" borderId="6" xfId="0" applyFont="1" applyBorder="1" applyAlignment="1">
      <alignment horizontal="center" vertical="center"/>
    </xf>
    <xf numFmtId="0" fontId="34" fillId="0" borderId="1" xfId="0" applyFont="1" applyBorder="1" applyAlignment="1">
      <alignment horizontal="center" vertical="center"/>
    </xf>
    <xf numFmtId="0" fontId="34" fillId="0" borderId="0" xfId="0" applyFont="1" applyBorder="1" applyAlignment="1">
      <alignment horizontal="center" vertical="center"/>
    </xf>
    <xf numFmtId="0" fontId="34" fillId="0" borderId="14" xfId="0" applyFont="1" applyBorder="1" applyAlignment="1">
      <alignment horizontal="center" vertical="center"/>
    </xf>
    <xf numFmtId="0" fontId="34" fillId="0" borderId="5" xfId="0" applyFont="1" applyBorder="1" applyAlignment="1">
      <alignment horizontal="center" vertical="center"/>
    </xf>
    <xf numFmtId="0" fontId="34" fillId="0" borderId="2" xfId="0" applyFont="1" applyBorder="1" applyAlignment="1">
      <alignment horizontal="center" vertical="center"/>
    </xf>
    <xf numFmtId="0" fontId="34" fillId="2" borderId="12" xfId="2" applyFont="1" applyFill="1" applyBorder="1" applyAlignment="1">
      <alignment horizontal="center" vertical="center"/>
    </xf>
    <xf numFmtId="0" fontId="34" fillId="2" borderId="6" xfId="2" applyFont="1" applyFill="1" applyBorder="1" applyAlignment="1">
      <alignment horizontal="center" vertical="center"/>
    </xf>
    <xf numFmtId="0" fontId="34" fillId="2" borderId="1" xfId="2" applyFont="1" applyFill="1" applyBorder="1" applyAlignment="1">
      <alignment horizontal="center" vertical="center"/>
    </xf>
    <xf numFmtId="0" fontId="34" fillId="2" borderId="11" xfId="2" applyFont="1" applyFill="1" applyBorder="1" applyAlignment="1">
      <alignment horizontal="center" vertical="center"/>
    </xf>
    <xf numFmtId="0" fontId="34" fillId="2" borderId="5" xfId="2" applyFont="1" applyFill="1" applyBorder="1" applyAlignment="1">
      <alignment horizontal="center" vertical="center"/>
    </xf>
    <xf numFmtId="0" fontId="34" fillId="2" borderId="2" xfId="2" applyFont="1" applyFill="1" applyBorder="1" applyAlignment="1">
      <alignment horizontal="center" vertical="center"/>
    </xf>
    <xf numFmtId="38" fontId="34" fillId="0" borderId="12" xfId="5" applyFont="1" applyBorder="1" applyAlignment="1">
      <alignment horizontal="right" vertical="center"/>
    </xf>
    <xf numFmtId="38" fontId="34" fillId="0" borderId="6" xfId="5" applyFont="1" applyBorder="1" applyAlignment="1">
      <alignment horizontal="right" vertical="center"/>
    </xf>
    <xf numFmtId="38" fontId="34" fillId="0" borderId="11" xfId="5" applyFont="1" applyBorder="1" applyAlignment="1">
      <alignment horizontal="right" vertical="center"/>
    </xf>
    <xf numFmtId="38" fontId="34" fillId="0" borderId="5" xfId="5" applyFont="1" applyBorder="1" applyAlignment="1">
      <alignment horizontal="right" vertical="center"/>
    </xf>
    <xf numFmtId="0" fontId="34" fillId="0" borderId="6" xfId="2" applyFont="1" applyBorder="1" applyAlignment="1">
      <alignment horizontal="center" vertical="center"/>
    </xf>
    <xf numFmtId="0" fontId="34" fillId="0" borderId="5" xfId="2" applyFont="1" applyBorder="1" applyAlignment="1">
      <alignment horizontal="center" vertical="center"/>
    </xf>
    <xf numFmtId="0" fontId="34" fillId="2" borderId="12" xfId="2" applyFont="1" applyFill="1" applyBorder="1" applyAlignment="1">
      <alignment horizontal="center" vertical="center" wrapText="1"/>
    </xf>
    <xf numFmtId="0" fontId="34" fillId="2" borderId="6" xfId="2" applyFont="1" applyFill="1" applyBorder="1" applyAlignment="1">
      <alignment horizontal="center" vertical="center" wrapText="1"/>
    </xf>
    <xf numFmtId="0" fontId="34" fillId="2" borderId="1" xfId="2" applyFont="1" applyFill="1" applyBorder="1" applyAlignment="1">
      <alignment horizontal="center" vertical="center" wrapText="1"/>
    </xf>
    <xf numFmtId="0" fontId="34" fillId="2" borderId="13" xfId="2" applyFont="1" applyFill="1" applyBorder="1" applyAlignment="1">
      <alignment horizontal="center" vertical="center" wrapText="1"/>
    </xf>
    <xf numFmtId="0" fontId="34" fillId="2" borderId="0" xfId="2" applyFont="1" applyFill="1" applyBorder="1" applyAlignment="1">
      <alignment horizontal="center" vertical="center" wrapText="1"/>
    </xf>
    <xf numFmtId="0" fontId="34" fillId="2" borderId="14" xfId="2" applyFont="1" applyFill="1" applyBorder="1" applyAlignment="1">
      <alignment horizontal="center" vertical="center" wrapText="1"/>
    </xf>
    <xf numFmtId="0" fontId="34" fillId="2" borderId="11" xfId="2" applyFont="1" applyFill="1" applyBorder="1" applyAlignment="1">
      <alignment horizontal="center" vertical="center" wrapText="1"/>
    </xf>
    <xf numFmtId="0" fontId="34" fillId="2" borderId="5" xfId="2" applyFont="1" applyFill="1" applyBorder="1" applyAlignment="1">
      <alignment horizontal="center" vertical="center" wrapText="1"/>
    </xf>
    <xf numFmtId="0" fontId="34" fillId="2" borderId="2" xfId="2" applyFont="1" applyFill="1" applyBorder="1" applyAlignment="1">
      <alignment horizontal="center" vertical="center" wrapText="1"/>
    </xf>
    <xf numFmtId="0" fontId="34" fillId="0" borderId="12" xfId="2" applyFont="1" applyBorder="1" applyAlignment="1">
      <alignment horizontal="left" vertical="center" wrapText="1"/>
    </xf>
    <xf numFmtId="0" fontId="34" fillId="0" borderId="6" xfId="2" applyFont="1" applyBorder="1" applyAlignment="1">
      <alignment horizontal="left" vertical="center" wrapText="1"/>
    </xf>
    <xf numFmtId="0" fontId="34" fillId="0" borderId="1" xfId="2" applyFont="1" applyBorder="1" applyAlignment="1">
      <alignment horizontal="left" vertical="center" wrapText="1"/>
    </xf>
    <xf numFmtId="0" fontId="34" fillId="0" borderId="13" xfId="2" applyFont="1" applyBorder="1" applyAlignment="1">
      <alignment horizontal="left" vertical="center" wrapText="1"/>
    </xf>
    <xf numFmtId="0" fontId="34" fillId="0" borderId="0" xfId="2" applyFont="1" applyBorder="1" applyAlignment="1">
      <alignment horizontal="left" vertical="center" wrapText="1"/>
    </xf>
    <xf numFmtId="0" fontId="34" fillId="0" borderId="14" xfId="2" applyFont="1" applyBorder="1" applyAlignment="1">
      <alignment horizontal="left" vertical="center" wrapText="1"/>
    </xf>
    <xf numFmtId="0" fontId="34" fillId="0" borderId="11" xfId="2" applyFont="1" applyBorder="1" applyAlignment="1">
      <alignment horizontal="left" vertical="center" wrapText="1"/>
    </xf>
    <xf numFmtId="0" fontId="34" fillId="0" borderId="5" xfId="2" applyFont="1" applyBorder="1" applyAlignment="1">
      <alignment horizontal="left" vertical="center" wrapText="1"/>
    </xf>
    <xf numFmtId="0" fontId="34" fillId="0" borderId="2" xfId="2" applyFont="1" applyBorder="1" applyAlignment="1">
      <alignment horizontal="left" vertical="center" wrapText="1"/>
    </xf>
    <xf numFmtId="178" fontId="34" fillId="0" borderId="6" xfId="2" applyNumberFormat="1" applyFont="1" applyBorder="1" applyAlignment="1">
      <alignment horizontal="center" vertical="center"/>
    </xf>
    <xf numFmtId="178" fontId="34" fillId="0" borderId="5" xfId="2" applyNumberFormat="1" applyFont="1" applyBorder="1" applyAlignment="1">
      <alignment horizontal="center" vertical="center"/>
    </xf>
    <xf numFmtId="0" fontId="34" fillId="2" borderId="12" xfId="2" applyFont="1" applyFill="1" applyBorder="1" applyAlignment="1">
      <alignment horizontal="center" vertical="center" wrapText="1" shrinkToFit="1"/>
    </xf>
    <xf numFmtId="0" fontId="34" fillId="2" borderId="6" xfId="2" applyFont="1" applyFill="1" applyBorder="1" applyAlignment="1">
      <alignment horizontal="center" vertical="center" wrapText="1" shrinkToFit="1"/>
    </xf>
    <xf numFmtId="0" fontId="34" fillId="2" borderId="19" xfId="2" applyFont="1" applyFill="1" applyBorder="1" applyAlignment="1">
      <alignment horizontal="center" vertical="center" wrapText="1" shrinkToFit="1"/>
    </xf>
    <xf numFmtId="0" fontId="34" fillId="2" borderId="11" xfId="2" applyFont="1" applyFill="1" applyBorder="1" applyAlignment="1">
      <alignment horizontal="center" vertical="center" wrapText="1" shrinkToFit="1"/>
    </xf>
    <xf numFmtId="0" fontId="34" fillId="2" borderId="5" xfId="2" applyFont="1" applyFill="1" applyBorder="1" applyAlignment="1">
      <alignment horizontal="center" vertical="center" wrapText="1" shrinkToFit="1"/>
    </xf>
    <xf numFmtId="0" fontId="34" fillId="2" borderId="21" xfId="2" applyFont="1" applyFill="1" applyBorder="1" applyAlignment="1">
      <alignment horizontal="center" vertical="center" wrapText="1" shrinkToFit="1"/>
    </xf>
    <xf numFmtId="0" fontId="34" fillId="0" borderId="18" xfId="2" applyFont="1" applyBorder="1" applyAlignment="1">
      <alignment horizontal="center" vertical="center" wrapText="1" shrinkToFit="1"/>
    </xf>
    <xf numFmtId="0" fontId="34" fillId="0" borderId="6" xfId="2" applyFont="1" applyBorder="1" applyAlignment="1">
      <alignment horizontal="center" vertical="center" wrapText="1" shrinkToFit="1"/>
    </xf>
    <xf numFmtId="0" fontId="34" fillId="0" borderId="20" xfId="2" applyFont="1" applyBorder="1" applyAlignment="1">
      <alignment horizontal="center" vertical="center" wrapText="1" shrinkToFit="1"/>
    </xf>
    <xf numFmtId="0" fontId="34" fillId="0" borderId="5" xfId="2" applyFont="1" applyBorder="1" applyAlignment="1">
      <alignment horizontal="center" vertical="center" wrapText="1" shrinkToFit="1"/>
    </xf>
    <xf numFmtId="0" fontId="34" fillId="0" borderId="1" xfId="2" applyFont="1" applyBorder="1" applyAlignment="1">
      <alignment horizontal="center" vertical="center" wrapText="1" shrinkToFit="1"/>
    </xf>
    <xf numFmtId="0" fontId="34" fillId="0" borderId="2" xfId="2" applyFont="1" applyBorder="1" applyAlignment="1">
      <alignment horizontal="center" vertical="center" wrapText="1" shrinkToFit="1"/>
    </xf>
    <xf numFmtId="49" fontId="34" fillId="0" borderId="6" xfId="2" applyNumberFormat="1" applyFont="1" applyBorder="1" applyAlignment="1">
      <alignment horizontal="center" vertical="center"/>
    </xf>
    <xf numFmtId="49" fontId="34" fillId="0" borderId="5" xfId="2" applyNumberFormat="1" applyFont="1" applyBorder="1" applyAlignment="1">
      <alignment horizontal="center" vertical="center"/>
    </xf>
    <xf numFmtId="180" fontId="34" fillId="0" borderId="6" xfId="2" applyNumberFormat="1" applyFont="1" applyBorder="1" applyAlignment="1">
      <alignment horizontal="center" vertical="center"/>
    </xf>
    <xf numFmtId="180" fontId="34" fillId="0" borderId="1" xfId="2" applyNumberFormat="1" applyFont="1" applyBorder="1" applyAlignment="1">
      <alignment horizontal="center" vertical="center"/>
    </xf>
    <xf numFmtId="180" fontId="34" fillId="0" borderId="5" xfId="2" applyNumberFormat="1" applyFont="1" applyBorder="1" applyAlignment="1">
      <alignment horizontal="center" vertical="center"/>
    </xf>
    <xf numFmtId="180" fontId="34" fillId="0" borderId="2" xfId="2" applyNumberFormat="1" applyFont="1" applyBorder="1" applyAlignment="1">
      <alignment horizontal="center" vertical="center"/>
    </xf>
    <xf numFmtId="0" fontId="34" fillId="2" borderId="13" xfId="2" applyFont="1" applyFill="1" applyBorder="1" applyAlignment="1">
      <alignment horizontal="center" vertical="center"/>
    </xf>
    <xf numFmtId="0" fontId="34" fillId="2" borderId="0" xfId="2" applyFont="1" applyFill="1" applyBorder="1" applyAlignment="1">
      <alignment horizontal="center" vertical="center"/>
    </xf>
    <xf numFmtId="0" fontId="34" fillId="2" borderId="14" xfId="2" applyFont="1" applyFill="1" applyBorder="1" applyAlignment="1">
      <alignment horizontal="center" vertical="center"/>
    </xf>
    <xf numFmtId="0" fontId="34" fillId="2" borderId="19" xfId="2" applyFont="1" applyFill="1" applyBorder="1" applyAlignment="1">
      <alignment horizontal="center" vertical="center"/>
    </xf>
    <xf numFmtId="0" fontId="34" fillId="2" borderId="21" xfId="2" applyFont="1" applyFill="1" applyBorder="1" applyAlignment="1">
      <alignment horizontal="center" vertical="center"/>
    </xf>
    <xf numFmtId="0" fontId="34" fillId="0" borderId="18" xfId="2" applyFont="1" applyBorder="1" applyAlignment="1">
      <alignment horizontal="left" vertical="center" wrapText="1"/>
    </xf>
    <xf numFmtId="0" fontId="34" fillId="0" borderId="20" xfId="2" applyFont="1" applyBorder="1" applyAlignment="1">
      <alignment horizontal="left" vertical="center" wrapText="1"/>
    </xf>
    <xf numFmtId="178" fontId="34" fillId="2" borderId="12" xfId="2" applyNumberFormat="1" applyFont="1" applyFill="1" applyBorder="1" applyAlignment="1">
      <alignment horizontal="center" vertical="center"/>
    </xf>
    <xf numFmtId="178" fontId="34" fillId="2" borderId="19" xfId="2" applyNumberFormat="1" applyFont="1" applyFill="1" applyBorder="1" applyAlignment="1">
      <alignment horizontal="center" vertical="center"/>
    </xf>
    <xf numFmtId="178" fontId="34" fillId="2" borderId="11" xfId="2" applyNumberFormat="1" applyFont="1" applyFill="1" applyBorder="1" applyAlignment="1">
      <alignment horizontal="center" vertical="center"/>
    </xf>
    <xf numFmtId="178" fontId="34" fillId="2" borderId="21" xfId="2" applyNumberFormat="1" applyFont="1" applyFill="1" applyBorder="1" applyAlignment="1">
      <alignment horizontal="center" vertical="center"/>
    </xf>
    <xf numFmtId="49" fontId="34" fillId="0" borderId="18" xfId="2" applyNumberFormat="1" applyFont="1" applyBorder="1" applyAlignment="1">
      <alignment horizontal="center" vertical="center"/>
    </xf>
    <xf numFmtId="49" fontId="34" fillId="0" borderId="20" xfId="2" applyNumberFormat="1" applyFont="1" applyBorder="1" applyAlignment="1">
      <alignment horizontal="center" vertical="center"/>
    </xf>
    <xf numFmtId="0" fontId="34" fillId="2" borderId="31" xfId="2" applyFont="1" applyFill="1" applyBorder="1" applyAlignment="1">
      <alignment horizontal="center" vertical="center"/>
    </xf>
    <xf numFmtId="0" fontId="34" fillId="2" borderId="24" xfId="2" applyFont="1" applyFill="1" applyBorder="1" applyAlignment="1">
      <alignment horizontal="center" vertical="center"/>
    </xf>
    <xf numFmtId="0" fontId="34" fillId="2" borderId="32" xfId="2" applyFont="1" applyFill="1" applyBorder="1" applyAlignment="1">
      <alignment horizontal="center" vertical="center"/>
    </xf>
    <xf numFmtId="0" fontId="34" fillId="0" borderId="18" xfId="2" applyFont="1" applyBorder="1" applyAlignment="1">
      <alignment horizontal="center" vertical="center"/>
    </xf>
    <xf numFmtId="0" fontId="34" fillId="0" borderId="1" xfId="2" applyFont="1" applyBorder="1" applyAlignment="1">
      <alignment horizontal="center" vertical="center"/>
    </xf>
    <xf numFmtId="0" fontId="34" fillId="0" borderId="23" xfId="2" applyFont="1" applyBorder="1" applyAlignment="1">
      <alignment horizontal="center" vertical="center"/>
    </xf>
    <xf numFmtId="0" fontId="34" fillId="0" borderId="24" xfId="2" applyFont="1" applyBorder="1" applyAlignment="1">
      <alignment horizontal="center" vertical="center"/>
    </xf>
    <xf numFmtId="0" fontId="34" fillId="0" borderId="25" xfId="2" applyFont="1" applyBorder="1" applyAlignment="1">
      <alignment horizontal="center" vertical="center"/>
    </xf>
    <xf numFmtId="0" fontId="34" fillId="2" borderId="26" xfId="2" applyFont="1" applyFill="1" applyBorder="1" applyAlignment="1">
      <alignment horizontal="center" vertical="center"/>
    </xf>
    <xf numFmtId="0" fontId="34" fillId="2" borderId="27" xfId="2" applyFont="1" applyFill="1" applyBorder="1" applyAlignment="1">
      <alignment horizontal="center" vertical="center"/>
    </xf>
    <xf numFmtId="0" fontId="34" fillId="2" borderId="28" xfId="2" applyFont="1" applyFill="1" applyBorder="1" applyAlignment="1">
      <alignment horizontal="center" vertical="center"/>
    </xf>
    <xf numFmtId="0" fontId="34" fillId="0" borderId="29" xfId="2" applyFont="1" applyBorder="1" applyAlignment="1">
      <alignment horizontal="left" vertical="center"/>
    </xf>
    <xf numFmtId="0" fontId="34" fillId="0" borderId="27" xfId="2" applyFont="1" applyBorder="1" applyAlignment="1">
      <alignment horizontal="left" vertical="center"/>
    </xf>
    <xf numFmtId="0" fontId="34" fillId="0" borderId="28" xfId="2" applyFont="1" applyBorder="1" applyAlignment="1">
      <alignment horizontal="left" vertical="center"/>
    </xf>
    <xf numFmtId="0" fontId="34" fillId="0" borderId="23" xfId="2" applyFont="1" applyBorder="1" applyAlignment="1">
      <alignment horizontal="left" vertical="center"/>
    </xf>
    <xf numFmtId="0" fontId="34" fillId="0" borderId="24" xfId="2" applyFont="1" applyBorder="1" applyAlignment="1">
      <alignment horizontal="left" vertical="center"/>
    </xf>
    <xf numFmtId="0" fontId="34" fillId="0" borderId="32" xfId="2" applyFont="1" applyBorder="1" applyAlignment="1">
      <alignment horizontal="left" vertical="center"/>
    </xf>
    <xf numFmtId="0" fontId="34" fillId="2" borderId="29" xfId="2" applyFont="1" applyFill="1" applyBorder="1" applyAlignment="1">
      <alignment horizontal="center" vertical="center" wrapText="1"/>
    </xf>
    <xf numFmtId="0" fontId="34" fillId="2" borderId="27" xfId="2" applyFont="1" applyFill="1" applyBorder="1" applyAlignment="1">
      <alignment horizontal="center" vertical="center" wrapText="1"/>
    </xf>
    <xf numFmtId="0" fontId="34" fillId="2" borderId="28" xfId="2" applyFont="1" applyFill="1" applyBorder="1" applyAlignment="1">
      <alignment horizontal="center" vertical="center" wrapText="1"/>
    </xf>
    <xf numFmtId="0" fontId="34" fillId="2" borderId="23" xfId="2" applyFont="1" applyFill="1" applyBorder="1" applyAlignment="1">
      <alignment horizontal="center" vertical="center" wrapText="1"/>
    </xf>
    <xf numFmtId="0" fontId="34" fillId="2" borderId="24" xfId="2" applyFont="1" applyFill="1" applyBorder="1" applyAlignment="1">
      <alignment horizontal="center" vertical="center" wrapText="1"/>
    </xf>
    <xf numFmtId="0" fontId="34" fillId="2" borderId="32" xfId="2" applyFont="1" applyFill="1" applyBorder="1" applyAlignment="1">
      <alignment horizontal="center" vertical="center" wrapText="1"/>
    </xf>
    <xf numFmtId="0" fontId="34" fillId="0" borderId="29" xfId="2" applyFont="1" applyBorder="1" applyAlignment="1">
      <alignment horizontal="center" vertical="center" wrapText="1"/>
    </xf>
    <xf numFmtId="0" fontId="34" fillId="0" borderId="27" xfId="2" applyFont="1" applyBorder="1" applyAlignment="1">
      <alignment horizontal="center" vertical="center" wrapText="1"/>
    </xf>
    <xf numFmtId="0" fontId="34" fillId="0" borderId="30" xfId="2" applyFont="1" applyBorder="1" applyAlignment="1">
      <alignment horizontal="center" vertical="center" wrapText="1"/>
    </xf>
    <xf numFmtId="0" fontId="34" fillId="0" borderId="20" xfId="2" applyFont="1" applyBorder="1" applyAlignment="1">
      <alignment horizontal="center" vertical="center" wrapText="1"/>
    </xf>
    <xf numFmtId="0" fontId="34" fillId="0" borderId="5" xfId="2" applyFont="1" applyBorder="1" applyAlignment="1">
      <alignment horizontal="center" vertical="center" wrapText="1"/>
    </xf>
    <xf numFmtId="0" fontId="34" fillId="0" borderId="2" xfId="2" applyFont="1" applyBorder="1" applyAlignment="1">
      <alignment horizontal="center" vertical="center" wrapText="1"/>
    </xf>
    <xf numFmtId="0" fontId="34" fillId="2" borderId="22" xfId="2" applyFont="1" applyFill="1" applyBorder="1" applyAlignment="1">
      <alignment horizontal="center" vertical="center"/>
    </xf>
    <xf numFmtId="0" fontId="34" fillId="0" borderId="33" xfId="2" applyFont="1" applyBorder="1" applyAlignment="1">
      <alignment horizontal="left" vertical="center" wrapText="1"/>
    </xf>
    <xf numFmtId="0" fontId="42" fillId="0" borderId="18" xfId="2" applyFont="1" applyBorder="1" applyAlignment="1">
      <alignment horizontal="center" vertical="center" wrapText="1" shrinkToFit="1"/>
    </xf>
    <xf numFmtId="178" fontId="34" fillId="2" borderId="13" xfId="2" applyNumberFormat="1" applyFont="1" applyFill="1" applyBorder="1" applyAlignment="1">
      <alignment horizontal="center" vertical="center"/>
    </xf>
    <xf numFmtId="178" fontId="34" fillId="2" borderId="22" xfId="2" applyNumberFormat="1" applyFont="1" applyFill="1" applyBorder="1" applyAlignment="1">
      <alignment horizontal="center" vertical="center"/>
    </xf>
    <xf numFmtId="49" fontId="34" fillId="0" borderId="33" xfId="2" applyNumberFormat="1" applyFont="1" applyBorder="1" applyAlignment="1">
      <alignment horizontal="center" vertical="center"/>
    </xf>
    <xf numFmtId="49" fontId="34" fillId="0" borderId="0" xfId="2" applyNumberFormat="1" applyFont="1" applyBorder="1" applyAlignment="1">
      <alignment horizontal="center" vertical="center"/>
    </xf>
    <xf numFmtId="178" fontId="34" fillId="0" borderId="0" xfId="2" applyNumberFormat="1" applyFont="1" applyBorder="1" applyAlignment="1">
      <alignment horizontal="center" vertical="center"/>
    </xf>
    <xf numFmtId="0" fontId="34" fillId="0" borderId="2" xfId="2" applyFont="1" applyBorder="1" applyAlignment="1">
      <alignment horizontal="center" vertical="center"/>
    </xf>
    <xf numFmtId="0" fontId="34" fillId="0" borderId="23" xfId="2" applyFont="1" applyBorder="1" applyAlignment="1">
      <alignment horizontal="center" vertical="center" wrapText="1"/>
    </xf>
    <xf numFmtId="0" fontId="34" fillId="0" borderId="24" xfId="2" applyFont="1" applyBorder="1" applyAlignment="1">
      <alignment horizontal="center" vertical="center" wrapText="1"/>
    </xf>
    <xf numFmtId="0" fontId="34" fillId="0" borderId="25" xfId="2" applyFont="1" applyBorder="1" applyAlignment="1">
      <alignment horizontal="center" vertical="center" wrapText="1"/>
    </xf>
    <xf numFmtId="0" fontId="34" fillId="0" borderId="18" xfId="2" applyFont="1" applyBorder="1" applyAlignment="1">
      <alignment horizontal="left" vertical="center"/>
    </xf>
    <xf numFmtId="0" fontId="34" fillId="0" borderId="6" xfId="2" applyFont="1" applyBorder="1" applyAlignment="1">
      <alignment horizontal="left" vertical="center"/>
    </xf>
    <xf numFmtId="0" fontId="34" fillId="0" borderId="1" xfId="2" applyFont="1" applyBorder="1" applyAlignment="1">
      <alignment horizontal="left" vertical="center"/>
    </xf>
    <xf numFmtId="0" fontId="34" fillId="0" borderId="25" xfId="2" applyFont="1" applyBorder="1" applyAlignment="1">
      <alignment horizontal="left" vertical="center"/>
    </xf>
    <xf numFmtId="49" fontId="38" fillId="0" borderId="18" xfId="2" applyNumberFormat="1" applyFont="1" applyBorder="1" applyAlignment="1">
      <alignment horizontal="center" vertical="center"/>
    </xf>
    <xf numFmtId="49" fontId="38" fillId="0" borderId="6" xfId="2" applyNumberFormat="1" applyFont="1" applyBorder="1" applyAlignment="1">
      <alignment horizontal="center" vertical="center"/>
    </xf>
    <xf numFmtId="49" fontId="38" fillId="0" borderId="20" xfId="2" applyNumberFormat="1" applyFont="1" applyBorder="1" applyAlignment="1">
      <alignment horizontal="center" vertical="center"/>
    </xf>
    <xf numFmtId="49" fontId="38" fillId="0" borderId="5" xfId="2" applyNumberFormat="1" applyFont="1" applyBorder="1" applyAlignment="1">
      <alignment horizontal="center" vertical="center"/>
    </xf>
    <xf numFmtId="178" fontId="38" fillId="0" borderId="6" xfId="2" applyNumberFormat="1" applyFont="1" applyBorder="1" applyAlignment="1">
      <alignment horizontal="center" vertical="center"/>
    </xf>
    <xf numFmtId="178" fontId="38" fillId="0" borderId="5" xfId="2" applyNumberFormat="1" applyFont="1" applyBorder="1" applyAlignment="1">
      <alignment horizontal="center" vertical="center"/>
    </xf>
    <xf numFmtId="180" fontId="38" fillId="0" borderId="6" xfId="2" applyNumberFormat="1" applyFont="1" applyBorder="1" applyAlignment="1">
      <alignment horizontal="center" vertical="center"/>
    </xf>
    <xf numFmtId="180" fontId="38" fillId="0" borderId="1" xfId="2" applyNumberFormat="1" applyFont="1" applyBorder="1" applyAlignment="1">
      <alignment horizontal="center" vertical="center"/>
    </xf>
    <xf numFmtId="180" fontId="38" fillId="0" borderId="5" xfId="2" applyNumberFormat="1" applyFont="1" applyBorder="1" applyAlignment="1">
      <alignment horizontal="center" vertical="center"/>
    </xf>
    <xf numFmtId="180" fontId="38" fillId="0" borderId="2" xfId="2" applyNumberFormat="1" applyFont="1" applyBorder="1" applyAlignment="1">
      <alignment horizontal="center" vertical="center"/>
    </xf>
    <xf numFmtId="0" fontId="34" fillId="2" borderId="20" xfId="2" applyFont="1" applyFill="1" applyBorder="1" applyAlignment="1">
      <alignment horizontal="center" vertical="center" wrapText="1"/>
    </xf>
    <xf numFmtId="0" fontId="34" fillId="2" borderId="21" xfId="2" applyFont="1" applyFill="1" applyBorder="1" applyAlignment="1">
      <alignment horizontal="center" vertical="center" wrapText="1"/>
    </xf>
    <xf numFmtId="0" fontId="34" fillId="2" borderId="7" xfId="0" applyFont="1" applyFill="1" applyBorder="1" applyAlignment="1">
      <alignment horizontal="center" vertical="center" wrapText="1" shrinkToFit="1"/>
    </xf>
    <xf numFmtId="0" fontId="34" fillId="0" borderId="7" xfId="0" applyFont="1" applyBorder="1" applyAlignment="1">
      <alignment horizontal="center" vertical="center"/>
    </xf>
    <xf numFmtId="0" fontId="34" fillId="0" borderId="4" xfId="0" applyFont="1" applyBorder="1" applyAlignment="1">
      <alignment horizontal="center" vertical="center"/>
    </xf>
    <xf numFmtId="0" fontId="34" fillId="0" borderId="8" xfId="0" applyFont="1" applyBorder="1" applyAlignment="1">
      <alignment horizontal="center" vertical="center"/>
    </xf>
    <xf numFmtId="0" fontId="64" fillId="2" borderId="3" xfId="0" applyFont="1" applyFill="1" applyBorder="1" applyAlignment="1">
      <alignment horizontal="center" vertical="center"/>
    </xf>
    <xf numFmtId="0" fontId="64" fillId="2" borderId="4" xfId="0" applyFont="1" applyFill="1" applyBorder="1" applyAlignment="1">
      <alignment horizontal="center" vertical="center"/>
    </xf>
    <xf numFmtId="0" fontId="64" fillId="2" borderId="8" xfId="0" applyFont="1" applyFill="1" applyBorder="1" applyAlignment="1">
      <alignment horizontal="center" vertical="center"/>
    </xf>
    <xf numFmtId="0" fontId="34" fillId="2" borderId="3"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8" xfId="0" applyFont="1" applyFill="1" applyBorder="1" applyAlignment="1">
      <alignment horizontal="center" vertical="center"/>
    </xf>
    <xf numFmtId="0" fontId="34" fillId="0" borderId="3" xfId="0" applyFont="1" applyBorder="1" applyAlignment="1">
      <alignment horizontal="left" vertical="center"/>
    </xf>
    <xf numFmtId="0" fontId="34" fillId="0" borderId="4" xfId="0" applyFont="1" applyBorder="1" applyAlignment="1">
      <alignment horizontal="left" vertical="center"/>
    </xf>
    <xf numFmtId="0" fontId="34" fillId="0" borderId="8" xfId="0" applyFont="1" applyBorder="1" applyAlignment="1">
      <alignment horizontal="left" vertical="center"/>
    </xf>
    <xf numFmtId="0" fontId="34" fillId="0" borderId="3" xfId="0" applyFont="1" applyBorder="1" applyAlignment="1">
      <alignment horizontal="center" vertical="center"/>
    </xf>
    <xf numFmtId="38" fontId="62" fillId="0" borderId="3" xfId="1" applyFont="1" applyBorder="1" applyAlignment="1">
      <alignment horizontal="right" vertical="center"/>
    </xf>
    <xf numFmtId="0" fontId="63" fillId="0" borderId="4" xfId="0" applyFont="1" applyBorder="1" applyAlignment="1">
      <alignment horizontal="right" vertical="center"/>
    </xf>
    <xf numFmtId="0" fontId="63" fillId="0" borderId="8" xfId="0" applyFont="1" applyBorder="1" applyAlignment="1">
      <alignment horizontal="right" vertical="center"/>
    </xf>
    <xf numFmtId="38" fontId="65" fillId="2" borderId="3" xfId="1" applyFont="1" applyFill="1" applyBorder="1" applyAlignment="1">
      <alignment horizontal="center" vertical="center" wrapText="1"/>
    </xf>
    <xf numFmtId="0" fontId="65" fillId="0" borderId="4" xfId="0" applyFont="1" applyBorder="1" applyAlignment="1">
      <alignment horizontal="center" vertical="center" wrapText="1"/>
    </xf>
    <xf numFmtId="0" fontId="65" fillId="0" borderId="8" xfId="0" applyFont="1" applyBorder="1" applyAlignment="1">
      <alignment horizontal="center" vertical="center" wrapText="1"/>
    </xf>
    <xf numFmtId="0" fontId="63" fillId="0" borderId="4" xfId="0" applyFont="1" applyBorder="1">
      <alignment vertical="center"/>
    </xf>
    <xf numFmtId="0" fontId="63" fillId="0" borderId="8" xfId="0" applyFont="1" applyBorder="1">
      <alignment vertical="center"/>
    </xf>
    <xf numFmtId="182" fontId="62" fillId="2" borderId="3" xfId="0" applyNumberFormat="1" applyFont="1" applyFill="1" applyBorder="1" applyAlignment="1">
      <alignment horizontal="center" vertical="center"/>
    </xf>
    <xf numFmtId="0" fontId="63" fillId="0" borderId="4" xfId="0" applyFont="1" applyBorder="1" applyAlignment="1">
      <alignment horizontal="center" vertical="center"/>
    </xf>
    <xf numFmtId="0" fontId="63" fillId="0" borderId="8" xfId="0" applyFont="1" applyBorder="1" applyAlignment="1">
      <alignment horizontal="center" vertical="center"/>
    </xf>
    <xf numFmtId="182" fontId="62" fillId="0" borderId="3" xfId="0" applyNumberFormat="1" applyFont="1" applyBorder="1" applyAlignment="1">
      <alignment horizontal="left" vertical="center"/>
    </xf>
    <xf numFmtId="0" fontId="63" fillId="0" borderId="4" xfId="0" applyFont="1" applyBorder="1" applyAlignment="1">
      <alignment horizontal="left" vertical="center"/>
    </xf>
    <xf numFmtId="0" fontId="63" fillId="0" borderId="8" xfId="0" applyFont="1" applyBorder="1" applyAlignment="1">
      <alignment horizontal="left" vertical="center"/>
    </xf>
    <xf numFmtId="0" fontId="34" fillId="2" borderId="12" xfId="0" applyFont="1" applyFill="1" applyBorder="1" applyAlignment="1">
      <alignment horizontal="center" vertical="center"/>
    </xf>
    <xf numFmtId="0" fontId="34" fillId="2" borderId="6" xfId="0" applyFont="1" applyFill="1" applyBorder="1" applyAlignment="1">
      <alignment horizontal="center" vertical="center"/>
    </xf>
    <xf numFmtId="0" fontId="34" fillId="2" borderId="1" xfId="0" applyFont="1" applyFill="1" applyBorder="1" applyAlignment="1">
      <alignment horizontal="center" vertical="center"/>
    </xf>
    <xf numFmtId="0" fontId="34" fillId="2" borderId="13" xfId="0" applyFont="1" applyFill="1" applyBorder="1" applyAlignment="1">
      <alignment horizontal="center" vertical="center"/>
    </xf>
    <xf numFmtId="0" fontId="34" fillId="2" borderId="0" xfId="0" applyFont="1" applyFill="1" applyBorder="1" applyAlignment="1">
      <alignment horizontal="center" vertical="center"/>
    </xf>
    <xf numFmtId="0" fontId="34" fillId="2" borderId="14" xfId="0" applyFont="1" applyFill="1" applyBorder="1" applyAlignment="1">
      <alignment horizontal="center" vertical="center"/>
    </xf>
    <xf numFmtId="0" fontId="34" fillId="2" borderId="11" xfId="0" applyFont="1" applyFill="1" applyBorder="1" applyAlignment="1">
      <alignment horizontal="center" vertical="center"/>
    </xf>
    <xf numFmtId="0" fontId="34" fillId="2" borderId="5" xfId="0" applyFont="1" applyFill="1" applyBorder="1" applyAlignment="1">
      <alignment horizontal="center" vertical="center"/>
    </xf>
    <xf numFmtId="0" fontId="34" fillId="2" borderId="2" xfId="0" applyFont="1" applyFill="1" applyBorder="1" applyAlignment="1">
      <alignment horizontal="center" vertical="center"/>
    </xf>
    <xf numFmtId="178" fontId="34" fillId="2" borderId="3" xfId="0" applyNumberFormat="1" applyFont="1" applyFill="1" applyBorder="1" applyAlignment="1">
      <alignment horizontal="center" vertical="center"/>
    </xf>
    <xf numFmtId="178" fontId="34" fillId="2" borderId="4" xfId="0" applyNumberFormat="1" applyFont="1" applyFill="1" applyBorder="1" applyAlignment="1">
      <alignment horizontal="center" vertical="center"/>
    </xf>
    <xf numFmtId="178" fontId="34" fillId="2" borderId="8" xfId="0" applyNumberFormat="1" applyFont="1" applyFill="1" applyBorder="1" applyAlignment="1">
      <alignment horizontal="center" vertical="center"/>
    </xf>
    <xf numFmtId="178" fontId="34" fillId="2" borderId="7" xfId="0" applyNumberFormat="1" applyFont="1" applyFill="1" applyBorder="1" applyAlignment="1">
      <alignment horizontal="center" vertical="center"/>
    </xf>
    <xf numFmtId="0" fontId="34" fillId="2" borderId="7" xfId="0" applyFont="1" applyFill="1" applyBorder="1" applyAlignment="1">
      <alignment horizontal="center" vertical="center" shrinkToFit="1"/>
    </xf>
    <xf numFmtId="0" fontId="34" fillId="0" borderId="3" xfId="6" applyFont="1" applyFill="1" applyBorder="1" applyAlignment="1" applyProtection="1">
      <alignment horizontal="left" vertical="center" wrapText="1"/>
    </xf>
    <xf numFmtId="0" fontId="36" fillId="0" borderId="4" xfId="6" applyFont="1" applyFill="1" applyBorder="1" applyAlignment="1" applyProtection="1">
      <alignment horizontal="left" vertical="center"/>
    </xf>
    <xf numFmtId="0" fontId="36" fillId="0" borderId="8" xfId="6" applyFont="1" applyFill="1" applyBorder="1" applyAlignment="1" applyProtection="1">
      <alignment horizontal="left" vertical="center"/>
    </xf>
    <xf numFmtId="0" fontId="34" fillId="0" borderId="35" xfId="0" applyFont="1" applyBorder="1" applyAlignment="1">
      <alignment horizontal="center" vertical="center"/>
    </xf>
    <xf numFmtId="178" fontId="34" fillId="0" borderId="3" xfId="0" applyNumberFormat="1" applyFont="1" applyBorder="1" applyAlignment="1">
      <alignment horizontal="center" vertical="center"/>
    </xf>
    <xf numFmtId="178" fontId="34" fillId="0" borderId="4" xfId="0" applyNumberFormat="1" applyFont="1" applyBorder="1" applyAlignment="1">
      <alignment horizontal="center" vertical="center"/>
    </xf>
    <xf numFmtId="178" fontId="34" fillId="0" borderId="8" xfId="0" applyNumberFormat="1" applyFont="1" applyBorder="1" applyAlignment="1">
      <alignment horizontal="center" vertical="center"/>
    </xf>
    <xf numFmtId="178" fontId="34" fillId="0" borderId="3" xfId="0" applyNumberFormat="1" applyFont="1" applyBorder="1" applyAlignment="1">
      <alignment horizontal="center" vertical="center" wrapText="1"/>
    </xf>
    <xf numFmtId="178" fontId="34" fillId="0" borderId="4" xfId="0" applyNumberFormat="1" applyFont="1" applyBorder="1" applyAlignment="1">
      <alignment horizontal="center" vertical="center" wrapText="1"/>
    </xf>
    <xf numFmtId="178" fontId="34" fillId="0" borderId="8" xfId="0" applyNumberFormat="1" applyFont="1" applyBorder="1" applyAlignment="1">
      <alignment horizontal="center" vertical="center" wrapText="1"/>
    </xf>
    <xf numFmtId="0" fontId="6" fillId="0" borderId="0" xfId="2" applyFont="1" applyAlignment="1">
      <alignment vertical="center"/>
    </xf>
    <xf numFmtId="0" fontId="0" fillId="0" borderId="0" xfId="0" applyAlignment="1">
      <alignment vertical="center"/>
    </xf>
    <xf numFmtId="0" fontId="34" fillId="2" borderId="0" xfId="2" applyFont="1" applyFill="1" applyAlignment="1">
      <alignment horizontal="center" vertical="center"/>
    </xf>
    <xf numFmtId="0" fontId="62" fillId="2" borderId="6" xfId="2" applyFont="1" applyFill="1" applyBorder="1">
      <alignment vertical="center"/>
    </xf>
    <xf numFmtId="0" fontId="62" fillId="2" borderId="1" xfId="2" applyFont="1" applyFill="1" applyBorder="1">
      <alignment vertical="center"/>
    </xf>
    <xf numFmtId="0" fontId="62" fillId="2" borderId="11" xfId="2" applyFont="1" applyFill="1" applyBorder="1">
      <alignment vertical="center"/>
    </xf>
    <xf numFmtId="0" fontId="62" fillId="2" borderId="5" xfId="2" applyFont="1" applyFill="1" applyBorder="1">
      <alignment vertical="center"/>
    </xf>
    <xf numFmtId="0" fontId="62" fillId="2" borderId="2" xfId="2" applyFont="1" applyFill="1" applyBorder="1">
      <alignment vertical="center"/>
    </xf>
    <xf numFmtId="38" fontId="62" fillId="0" borderId="12" xfId="5" applyFont="1" applyBorder="1" applyAlignment="1">
      <alignment horizontal="right" vertical="center"/>
    </xf>
    <xf numFmtId="38" fontId="62" fillId="0" borderId="6" xfId="5" applyFont="1" applyBorder="1" applyAlignment="1">
      <alignment horizontal="right" vertical="center"/>
    </xf>
    <xf numFmtId="38" fontId="62" fillId="0" borderId="11" xfId="5" applyFont="1" applyBorder="1" applyAlignment="1">
      <alignment horizontal="right" vertical="center"/>
    </xf>
    <xf numFmtId="38" fontId="62" fillId="0" borderId="5" xfId="5" applyFont="1" applyBorder="1" applyAlignment="1">
      <alignment horizontal="right" vertical="center"/>
    </xf>
    <xf numFmtId="0" fontId="34" fillId="0" borderId="12" xfId="2" applyFont="1" applyBorder="1" applyAlignment="1">
      <alignment horizontal="left" vertical="center" wrapText="1" shrinkToFit="1"/>
    </xf>
    <xf numFmtId="0" fontId="34" fillId="0" borderId="6" xfId="2" applyFont="1" applyBorder="1" applyAlignment="1">
      <alignment horizontal="left" vertical="center" shrinkToFit="1"/>
    </xf>
    <xf numFmtId="0" fontId="34" fillId="0" borderId="1" xfId="2" applyFont="1" applyBorder="1" applyAlignment="1">
      <alignment horizontal="left" vertical="center" shrinkToFit="1"/>
    </xf>
    <xf numFmtId="0" fontId="34" fillId="0" borderId="13" xfId="2" applyFont="1" applyBorder="1" applyAlignment="1">
      <alignment horizontal="left" vertical="center" shrinkToFit="1"/>
    </xf>
    <xf numFmtId="0" fontId="34" fillId="0" borderId="0" xfId="2" applyFont="1" applyBorder="1" applyAlignment="1">
      <alignment horizontal="left" vertical="center" shrinkToFit="1"/>
    </xf>
    <xf numFmtId="0" fontId="34" fillId="0" borderId="14" xfId="2" applyFont="1" applyBorder="1" applyAlignment="1">
      <alignment horizontal="left" vertical="center" shrinkToFit="1"/>
    </xf>
    <xf numFmtId="0" fontId="34" fillId="0" borderId="11" xfId="2" applyFont="1" applyBorder="1" applyAlignment="1">
      <alignment horizontal="left" vertical="center" shrinkToFit="1"/>
    </xf>
    <xf numFmtId="0" fontId="34" fillId="0" borderId="5" xfId="2" applyFont="1" applyBorder="1" applyAlignment="1">
      <alignment horizontal="left" vertical="center" shrinkToFit="1"/>
    </xf>
    <xf numFmtId="0" fontId="34" fillId="0" borderId="2" xfId="2" applyFont="1" applyBorder="1" applyAlignment="1">
      <alignment horizontal="left" vertical="center" shrinkToFit="1"/>
    </xf>
    <xf numFmtId="49" fontId="35" fillId="0" borderId="6" xfId="2" applyNumberFormat="1" applyFont="1" applyBorder="1" applyAlignment="1">
      <alignment horizontal="center" vertical="center"/>
    </xf>
    <xf numFmtId="49" fontId="35" fillId="0" borderId="5" xfId="2" applyNumberFormat="1" applyFont="1" applyBorder="1" applyAlignment="1">
      <alignment horizontal="center" vertical="center"/>
    </xf>
    <xf numFmtId="178" fontId="35" fillId="0" borderId="6" xfId="2" applyNumberFormat="1" applyFont="1" applyBorder="1" applyAlignment="1">
      <alignment horizontal="center" vertical="center"/>
    </xf>
    <xf numFmtId="178" fontId="35" fillId="0" borderId="5" xfId="2" applyNumberFormat="1" applyFont="1" applyBorder="1" applyAlignment="1">
      <alignment horizontal="center" vertical="center"/>
    </xf>
    <xf numFmtId="180" fontId="35" fillId="0" borderId="6" xfId="2" applyNumberFormat="1" applyFont="1" applyBorder="1" applyAlignment="1">
      <alignment horizontal="center" vertical="center"/>
    </xf>
    <xf numFmtId="180" fontId="35" fillId="0" borderId="5" xfId="2" applyNumberFormat="1" applyFont="1" applyBorder="1" applyAlignment="1">
      <alignment horizontal="center" vertical="center"/>
    </xf>
    <xf numFmtId="180" fontId="35" fillId="0" borderId="1" xfId="2" applyNumberFormat="1" applyFont="1" applyBorder="1" applyAlignment="1">
      <alignment horizontal="center" vertical="center"/>
    </xf>
    <xf numFmtId="180" fontId="35" fillId="0" borderId="2" xfId="2" applyNumberFormat="1" applyFont="1" applyBorder="1" applyAlignment="1">
      <alignment horizontal="center" vertical="center"/>
    </xf>
    <xf numFmtId="0" fontId="34" fillId="0" borderId="18" xfId="2" applyFont="1" applyBorder="1" applyAlignment="1">
      <alignment horizontal="center" vertical="center" wrapText="1"/>
    </xf>
    <xf numFmtId="0" fontId="34" fillId="0" borderId="6" xfId="2" applyFont="1" applyBorder="1" applyAlignment="1">
      <alignment horizontal="center" vertical="center" wrapText="1"/>
    </xf>
    <xf numFmtId="0" fontId="34" fillId="0" borderId="1" xfId="2" applyFont="1" applyBorder="1" applyAlignment="1">
      <alignment horizontal="center" vertical="center" wrapText="1"/>
    </xf>
    <xf numFmtId="0" fontId="34" fillId="0" borderId="29" xfId="2" applyFont="1" applyBorder="1" applyAlignment="1">
      <alignment horizontal="center" vertical="center"/>
    </xf>
    <xf numFmtId="0" fontId="34" fillId="0" borderId="27" xfId="2" applyFont="1" applyBorder="1" applyAlignment="1">
      <alignment horizontal="center" vertical="center"/>
    </xf>
    <xf numFmtId="0" fontId="34" fillId="0" borderId="28" xfId="2" applyFont="1" applyBorder="1" applyAlignment="1">
      <alignment horizontal="center" vertical="center"/>
    </xf>
    <xf numFmtId="0" fontId="34" fillId="0" borderId="20" xfId="2" applyFont="1" applyBorder="1" applyAlignment="1">
      <alignment horizontal="center" vertical="center"/>
    </xf>
    <xf numFmtId="0" fontId="34" fillId="0" borderId="21" xfId="2" applyFont="1" applyBorder="1" applyAlignment="1">
      <alignment horizontal="center" vertical="center"/>
    </xf>
    <xf numFmtId="0" fontId="34" fillId="0" borderId="12" xfId="2" applyFont="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17" fillId="0" borderId="0" xfId="2" applyFont="1" applyAlignment="1">
      <alignment horizontal="left" vertical="center"/>
    </xf>
    <xf numFmtId="0" fontId="63" fillId="0" borderId="6" xfId="0" applyFont="1" applyBorder="1" applyAlignment="1">
      <alignment horizontal="center" vertical="center" wrapText="1"/>
    </xf>
    <xf numFmtId="0" fontId="63" fillId="0" borderId="1" xfId="0" applyFont="1" applyBorder="1" applyAlignment="1">
      <alignment horizontal="center" vertical="center" wrapText="1"/>
    </xf>
    <xf numFmtId="0" fontId="63" fillId="0" borderId="11" xfId="0" applyFont="1" applyBorder="1" applyAlignment="1">
      <alignment horizontal="center" vertical="center" wrapText="1"/>
    </xf>
    <xf numFmtId="0" fontId="63" fillId="0" borderId="5" xfId="0" applyFont="1" applyBorder="1" applyAlignment="1">
      <alignment horizontal="center" vertical="center" wrapText="1"/>
    </xf>
    <xf numFmtId="0" fontId="63" fillId="0" borderId="2" xfId="0" applyFont="1" applyBorder="1" applyAlignment="1">
      <alignment horizontal="center" vertical="center" wrapText="1"/>
    </xf>
    <xf numFmtId="0" fontId="25" fillId="0" borderId="0" xfId="0" applyFont="1" applyFill="1" applyAlignment="1" applyProtection="1">
      <alignment vertical="center" wrapText="1"/>
    </xf>
  </cellXfs>
  <cellStyles count="7">
    <cellStyle name="ハイパーリンク" xfId="6" builtinId="8"/>
    <cellStyle name="桁区切り" xfId="1" builtinId="6"/>
    <cellStyle name="桁区切り 2" xfId="4" xr:uid="{00000000-0005-0000-0000-000002000000}"/>
    <cellStyle name="桁区切り 2 2" xfId="5" xr:uid="{00000000-0005-0000-0000-000003000000}"/>
    <cellStyle name="標準" xfId="0" builtinId="0"/>
    <cellStyle name="標準 2" xfId="2" xr:uid="{00000000-0005-0000-0000-000005000000}"/>
    <cellStyle name="標準 3" xfId="3" xr:uid="{00000000-0005-0000-0000-000006000000}"/>
  </cellStyles>
  <dxfs count="5">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61914</xdr:colOff>
      <xdr:row>41</xdr:row>
      <xdr:rowOff>47625</xdr:rowOff>
    </xdr:from>
    <xdr:to>
      <xdr:col>16</xdr:col>
      <xdr:colOff>11314</xdr:colOff>
      <xdr:row>41</xdr:row>
      <xdr:rowOff>227625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776539" y="12830175"/>
          <a:ext cx="435175"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5</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152400</xdr:colOff>
      <xdr:row>8</xdr:row>
      <xdr:rowOff>0</xdr:rowOff>
    </xdr:from>
    <xdr:to>
      <xdr:col>24</xdr:col>
      <xdr:colOff>98625</xdr:colOff>
      <xdr:row>8</xdr:row>
      <xdr:rowOff>180000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324350" y="1295400"/>
          <a:ext cx="432000"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30</xdr:col>
      <xdr:colOff>114300</xdr:colOff>
      <xdr:row>8</xdr:row>
      <xdr:rowOff>0</xdr:rowOff>
    </xdr:from>
    <xdr:to>
      <xdr:col>33</xdr:col>
      <xdr:colOff>89100</xdr:colOff>
      <xdr:row>8</xdr:row>
      <xdr:rowOff>180000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695950" y="1295400"/>
          <a:ext cx="432000"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41</xdr:col>
      <xdr:colOff>66675</xdr:colOff>
      <xdr:row>8</xdr:row>
      <xdr:rowOff>0</xdr:rowOff>
    </xdr:from>
    <xdr:to>
      <xdr:col>44</xdr:col>
      <xdr:colOff>70050</xdr:colOff>
      <xdr:row>8</xdr:row>
      <xdr:rowOff>180000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258050" y="1295400"/>
          <a:ext cx="432000"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3</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0</xdr:colOff>
      <xdr:row>21</xdr:row>
      <xdr:rowOff>0</xdr:rowOff>
    </xdr:from>
    <xdr:to>
      <xdr:col>3</xdr:col>
      <xdr:colOff>79575</xdr:colOff>
      <xdr:row>21</xdr:row>
      <xdr:rowOff>180000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0" y="8201025"/>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1</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23</xdr:row>
      <xdr:rowOff>104775</xdr:rowOff>
    </xdr:from>
    <xdr:to>
      <xdr:col>3</xdr:col>
      <xdr:colOff>79575</xdr:colOff>
      <xdr:row>24</xdr:row>
      <xdr:rowOff>94275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0" y="8591550"/>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2</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26</xdr:row>
      <xdr:rowOff>104775</xdr:rowOff>
    </xdr:from>
    <xdr:to>
      <xdr:col>3</xdr:col>
      <xdr:colOff>79575</xdr:colOff>
      <xdr:row>27</xdr:row>
      <xdr:rowOff>94275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0" y="9067800"/>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3</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43</xdr:row>
      <xdr:rowOff>85725</xdr:rowOff>
    </xdr:from>
    <xdr:to>
      <xdr:col>3</xdr:col>
      <xdr:colOff>79575</xdr:colOff>
      <xdr:row>44</xdr:row>
      <xdr:rowOff>75225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0" y="13325475"/>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5</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47</xdr:row>
      <xdr:rowOff>0</xdr:rowOff>
    </xdr:from>
    <xdr:to>
      <xdr:col>3</xdr:col>
      <xdr:colOff>79575</xdr:colOff>
      <xdr:row>47</xdr:row>
      <xdr:rowOff>180000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0" y="13887450"/>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6</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29</xdr:row>
      <xdr:rowOff>0</xdr:rowOff>
    </xdr:from>
    <xdr:to>
      <xdr:col>3</xdr:col>
      <xdr:colOff>79575</xdr:colOff>
      <xdr:row>29</xdr:row>
      <xdr:rowOff>180000</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0" y="9439275"/>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4</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10</xdr:col>
      <xdr:colOff>136525</xdr:colOff>
      <xdr:row>12</xdr:row>
      <xdr:rowOff>95250</xdr:rowOff>
    </xdr:from>
    <xdr:to>
      <xdr:col>13</xdr:col>
      <xdr:colOff>82750</xdr:colOff>
      <xdr:row>12</xdr:row>
      <xdr:rowOff>275250</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527300" y="2381250"/>
          <a:ext cx="432000"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15</xdr:col>
      <xdr:colOff>31750</xdr:colOff>
      <xdr:row>19</xdr:row>
      <xdr:rowOff>166688</xdr:rowOff>
    </xdr:from>
    <xdr:to>
      <xdr:col>17</xdr:col>
      <xdr:colOff>139900</xdr:colOff>
      <xdr:row>19</xdr:row>
      <xdr:rowOff>346688</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325813" y="8739188"/>
          <a:ext cx="4256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5</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122237</xdr:colOff>
      <xdr:row>33</xdr:row>
      <xdr:rowOff>39687</xdr:rowOff>
    </xdr:from>
    <xdr:to>
      <xdr:col>6</xdr:col>
      <xdr:colOff>68462</xdr:colOff>
      <xdr:row>34</xdr:row>
      <xdr:rowOff>29187</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1512887" y="8640762"/>
          <a:ext cx="43200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6</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42</xdr:col>
      <xdr:colOff>119064</xdr:colOff>
      <xdr:row>35</xdr:row>
      <xdr:rowOff>31749</xdr:rowOff>
    </xdr:from>
    <xdr:to>
      <xdr:col>45</xdr:col>
      <xdr:colOff>116089</xdr:colOff>
      <xdr:row>35</xdr:row>
      <xdr:rowOff>211749</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7516814" y="12366624"/>
          <a:ext cx="4256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注</a:t>
          </a:r>
          <a:r>
            <a:rPr kumimoji="1" lang="en-US" altLang="ja-JP" sz="800">
              <a:latin typeface="ＭＳ 明朝" panose="02020609040205080304" pitchFamily="17" charset="-128"/>
              <a:ea typeface="ＭＳ 明朝" panose="02020609040205080304" pitchFamily="17" charset="-128"/>
            </a:rPr>
            <a:t>7</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50</xdr:row>
      <xdr:rowOff>0</xdr:rowOff>
    </xdr:from>
    <xdr:to>
      <xdr:col>3</xdr:col>
      <xdr:colOff>79575</xdr:colOff>
      <xdr:row>51</xdr:row>
      <xdr:rowOff>5375</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0" y="15494000"/>
          <a:ext cx="1468638"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7</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70</xdr:col>
      <xdr:colOff>127000</xdr:colOff>
      <xdr:row>2</xdr:row>
      <xdr:rowOff>0</xdr:rowOff>
    </xdr:from>
    <xdr:ext cx="184731" cy="264560"/>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0328275" y="481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62</xdr:col>
      <xdr:colOff>127000</xdr:colOff>
      <xdr:row>25</xdr:row>
      <xdr:rowOff>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0328275" y="463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2:L18"/>
  <sheetViews>
    <sheetView view="pageBreakPreview" topLeftCell="A10" zoomScaleNormal="100" zoomScaleSheetLayoutView="100" workbookViewId="0">
      <selection activeCell="O4" sqref="O4"/>
    </sheetView>
  </sheetViews>
  <sheetFormatPr defaultRowHeight="13" x14ac:dyDescent="0.2"/>
  <cols>
    <col min="1" max="1" width="3.36328125" customWidth="1"/>
    <col min="10" max="10" width="18.6328125" customWidth="1"/>
  </cols>
  <sheetData>
    <row r="2" spans="1:12" ht="39.75" customHeight="1" x14ac:dyDescent="0.2">
      <c r="A2" s="140" t="s">
        <v>211</v>
      </c>
      <c r="B2" s="141"/>
      <c r="C2" s="141"/>
      <c r="D2" s="141"/>
      <c r="E2" s="141"/>
      <c r="F2" s="141"/>
      <c r="G2" s="141"/>
      <c r="H2" s="141"/>
      <c r="I2" s="141"/>
      <c r="J2" s="141"/>
    </row>
    <row r="3" spans="1:12" ht="39.75" customHeight="1" x14ac:dyDescent="0.2">
      <c r="A3" s="144" t="s">
        <v>165</v>
      </c>
      <c r="B3" s="144"/>
      <c r="C3" s="144"/>
      <c r="D3" s="144"/>
      <c r="E3" s="144"/>
      <c r="F3" s="144"/>
      <c r="G3" s="144"/>
      <c r="H3" s="144"/>
      <c r="I3" s="144"/>
      <c r="J3" s="144"/>
      <c r="K3" s="47"/>
      <c r="L3" s="47"/>
    </row>
    <row r="4" spans="1:12" ht="86.25" customHeight="1" x14ac:dyDescent="0.2">
      <c r="A4" s="142" t="s">
        <v>171</v>
      </c>
      <c r="B4" s="142"/>
      <c r="C4" s="142"/>
      <c r="D4" s="142"/>
      <c r="E4" s="142"/>
      <c r="F4" s="142"/>
      <c r="G4" s="142"/>
      <c r="H4" s="142"/>
      <c r="I4" s="142"/>
      <c r="J4" s="142"/>
    </row>
    <row r="5" spans="1:12" ht="39.75" customHeight="1" x14ac:dyDescent="0.2">
      <c r="A5" s="142" t="s">
        <v>197</v>
      </c>
      <c r="B5" s="142"/>
      <c r="C5" s="142"/>
      <c r="D5" s="142"/>
      <c r="E5" s="142"/>
      <c r="F5" s="142"/>
      <c r="G5" s="142"/>
      <c r="H5" s="142"/>
      <c r="I5" s="142"/>
      <c r="J5" s="142"/>
    </row>
    <row r="6" spans="1:12" ht="39.75" customHeight="1" x14ac:dyDescent="0.2">
      <c r="A6" s="142"/>
      <c r="B6" s="142"/>
      <c r="C6" s="142"/>
      <c r="D6" s="142"/>
      <c r="E6" s="142"/>
      <c r="F6" s="142"/>
      <c r="G6" s="142"/>
      <c r="H6" s="142"/>
      <c r="I6" s="142"/>
      <c r="J6" s="142"/>
    </row>
    <row r="7" spans="1:12" ht="40" customHeight="1" x14ac:dyDescent="0.2">
      <c r="A7" s="142" t="s">
        <v>169</v>
      </c>
      <c r="B7" s="142"/>
      <c r="C7" s="142"/>
      <c r="D7" s="142"/>
      <c r="E7" s="142"/>
      <c r="F7" s="142"/>
      <c r="G7" s="142"/>
      <c r="H7" s="142"/>
      <c r="I7" s="142"/>
      <c r="J7" s="142"/>
    </row>
    <row r="8" spans="1:12" ht="40" customHeight="1" x14ac:dyDescent="0.2">
      <c r="A8" s="142"/>
      <c r="B8" s="142"/>
      <c r="C8" s="142"/>
      <c r="D8" s="142"/>
      <c r="E8" s="142"/>
      <c r="F8" s="142"/>
      <c r="G8" s="142"/>
      <c r="H8" s="142"/>
      <c r="I8" s="142"/>
      <c r="J8" s="142"/>
    </row>
    <row r="9" spans="1:12" ht="27.75" customHeight="1" x14ac:dyDescent="0.2">
      <c r="A9" s="142" t="s">
        <v>170</v>
      </c>
      <c r="B9" s="142"/>
      <c r="C9" s="142"/>
      <c r="D9" s="142"/>
      <c r="E9" s="142"/>
      <c r="F9" s="142"/>
      <c r="G9" s="142"/>
      <c r="H9" s="142"/>
      <c r="I9" s="142"/>
      <c r="J9" s="142"/>
    </row>
    <row r="10" spans="1:12" ht="53.25" customHeight="1" x14ac:dyDescent="0.2">
      <c r="A10" s="142"/>
      <c r="B10" s="142"/>
      <c r="C10" s="142"/>
      <c r="D10" s="142"/>
      <c r="E10" s="142"/>
      <c r="F10" s="142"/>
      <c r="G10" s="142"/>
      <c r="H10" s="142"/>
      <c r="I10" s="142"/>
      <c r="J10" s="142"/>
    </row>
    <row r="11" spans="1:12" ht="28.5" customHeight="1" x14ac:dyDescent="0.2">
      <c r="A11" s="143" t="s">
        <v>198</v>
      </c>
      <c r="B11" s="143"/>
      <c r="C11" s="143"/>
      <c r="D11" s="143"/>
      <c r="E11" s="143"/>
      <c r="F11" s="143"/>
      <c r="G11" s="143"/>
      <c r="H11" s="143"/>
      <c r="I11" s="143"/>
      <c r="J11" s="143"/>
      <c r="K11" s="48"/>
    </row>
    <row r="12" spans="1:12" ht="30.75" customHeight="1" x14ac:dyDescent="0.2">
      <c r="A12" s="143"/>
      <c r="B12" s="143"/>
      <c r="C12" s="143"/>
      <c r="D12" s="143"/>
      <c r="E12" s="143"/>
      <c r="F12" s="143"/>
      <c r="G12" s="143"/>
      <c r="H12" s="143"/>
      <c r="I12" s="143"/>
      <c r="J12" s="143"/>
    </row>
    <row r="13" spans="1:12" ht="60" customHeight="1" x14ac:dyDescent="0.2">
      <c r="A13" s="139" t="s">
        <v>174</v>
      </c>
      <c r="B13" s="139"/>
      <c r="C13" s="139"/>
      <c r="D13" s="139"/>
      <c r="E13" s="139"/>
      <c r="F13" s="139"/>
      <c r="G13" s="139"/>
      <c r="H13" s="139"/>
      <c r="I13" s="139"/>
      <c r="J13" s="139"/>
    </row>
    <row r="14" spans="1:12" ht="40" customHeight="1" x14ac:dyDescent="0.2"/>
    <row r="15" spans="1:12" ht="40" customHeight="1" x14ac:dyDescent="0.2"/>
    <row r="16" spans="1:12" ht="40" customHeight="1" x14ac:dyDescent="0.2"/>
    <row r="17" ht="40" customHeight="1" x14ac:dyDescent="0.2"/>
    <row r="18" ht="40" customHeight="1" x14ac:dyDescent="0.2"/>
  </sheetData>
  <customSheetViews>
    <customSheetView guid="{53D83039-A0A2-4479-995F-36DCED136DF8}" showPageBreaks="1" view="pageBreakPreview" topLeftCell="A13">
      <selection activeCell="A18" sqref="A18:J19"/>
      <pageMargins left="0.51181102362204722" right="0.51181102362204722" top="0.74803149606299213" bottom="0.74803149606299213" header="0.31496062992125984" footer="0.31496062992125984"/>
      <pageSetup paperSize="9" scale="87" orientation="portrait" r:id="rId1"/>
      <headerFooter>
        <oddFooter>&amp;C作成時のお願い</oddFooter>
      </headerFooter>
    </customSheetView>
  </customSheetViews>
  <mergeCells count="8">
    <mergeCell ref="A13:J13"/>
    <mergeCell ref="A2:J2"/>
    <mergeCell ref="A4:J4"/>
    <mergeCell ref="A11:J12"/>
    <mergeCell ref="A3:J3"/>
    <mergeCell ref="A7:J8"/>
    <mergeCell ref="A9:J10"/>
    <mergeCell ref="A5:J6"/>
  </mergeCells>
  <phoneticPr fontId="11"/>
  <pageMargins left="0.51181102362204722" right="0.51181102362204722" top="0.74803149606299213" bottom="0.74803149606299213" header="0.31496062992125984" footer="0.31496062992125984"/>
  <pageSetup paperSize="9" scale="87" orientation="portrait" r:id="rId2"/>
  <headerFooter>
    <oddFooter>&amp;C作成時のお願い</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A1:BH63"/>
  <sheetViews>
    <sheetView view="pageBreakPreview" zoomScale="70" zoomScaleNormal="100" zoomScaleSheetLayoutView="70" workbookViewId="0">
      <selection activeCell="CV50" sqref="CV50"/>
    </sheetView>
  </sheetViews>
  <sheetFormatPr defaultColWidth="2.08984375" defaultRowHeight="13" x14ac:dyDescent="0.2"/>
  <cols>
    <col min="1" max="50" width="1.90625" style="4" customWidth="1"/>
    <col min="51" max="51" width="1.90625" style="3" customWidth="1"/>
    <col min="52" max="257" width="2.08984375" style="3"/>
    <col min="258" max="258" width="2.08984375" style="3" customWidth="1"/>
    <col min="259" max="275" width="2.08984375" style="3"/>
    <col min="276" max="278" width="2.08984375" style="3" customWidth="1"/>
    <col min="279" max="289" width="2.08984375" style="3"/>
    <col min="290" max="290" width="2.08984375" style="3" customWidth="1"/>
    <col min="291" max="304" width="2.08984375" style="3"/>
    <col min="305" max="305" width="2.08984375" style="3" customWidth="1"/>
    <col min="306" max="513" width="2.08984375" style="3"/>
    <col min="514" max="514" width="2.08984375" style="3" customWidth="1"/>
    <col min="515" max="531" width="2.08984375" style="3"/>
    <col min="532" max="534" width="2.08984375" style="3" customWidth="1"/>
    <col min="535" max="545" width="2.08984375" style="3"/>
    <col min="546" max="546" width="2.08984375" style="3" customWidth="1"/>
    <col min="547" max="560" width="2.08984375" style="3"/>
    <col min="561" max="561" width="2.08984375" style="3" customWidth="1"/>
    <col min="562" max="769" width="2.08984375" style="3"/>
    <col min="770" max="770" width="2.08984375" style="3" customWidth="1"/>
    <col min="771" max="787" width="2.08984375" style="3"/>
    <col min="788" max="790" width="2.08984375" style="3" customWidth="1"/>
    <col min="791" max="801" width="2.08984375" style="3"/>
    <col min="802" max="802" width="2.08984375" style="3" customWidth="1"/>
    <col min="803" max="816" width="2.08984375" style="3"/>
    <col min="817" max="817" width="2.08984375" style="3" customWidth="1"/>
    <col min="818" max="1025" width="2.08984375" style="3"/>
    <col min="1026" max="1026" width="2.08984375" style="3" customWidth="1"/>
    <col min="1027" max="1043" width="2.08984375" style="3"/>
    <col min="1044" max="1046" width="2.08984375" style="3" customWidth="1"/>
    <col min="1047" max="1057" width="2.08984375" style="3"/>
    <col min="1058" max="1058" width="2.08984375" style="3" customWidth="1"/>
    <col min="1059" max="1072" width="2.08984375" style="3"/>
    <col min="1073" max="1073" width="2.08984375" style="3" customWidth="1"/>
    <col min="1074" max="1281" width="2.08984375" style="3"/>
    <col min="1282" max="1282" width="2.08984375" style="3" customWidth="1"/>
    <col min="1283" max="1299" width="2.08984375" style="3"/>
    <col min="1300" max="1302" width="2.08984375" style="3" customWidth="1"/>
    <col min="1303" max="1313" width="2.08984375" style="3"/>
    <col min="1314" max="1314" width="2.08984375" style="3" customWidth="1"/>
    <col min="1315" max="1328" width="2.08984375" style="3"/>
    <col min="1329" max="1329" width="2.08984375" style="3" customWidth="1"/>
    <col min="1330" max="1537" width="2.08984375" style="3"/>
    <col min="1538" max="1538" width="2.08984375" style="3" customWidth="1"/>
    <col min="1539" max="1555" width="2.08984375" style="3"/>
    <col min="1556" max="1558" width="2.08984375" style="3" customWidth="1"/>
    <col min="1559" max="1569" width="2.08984375" style="3"/>
    <col min="1570" max="1570" width="2.08984375" style="3" customWidth="1"/>
    <col min="1571" max="1584" width="2.08984375" style="3"/>
    <col min="1585" max="1585" width="2.08984375" style="3" customWidth="1"/>
    <col min="1586" max="1793" width="2.08984375" style="3"/>
    <col min="1794" max="1794" width="2.08984375" style="3" customWidth="1"/>
    <col min="1795" max="1811" width="2.08984375" style="3"/>
    <col min="1812" max="1814" width="2.08984375" style="3" customWidth="1"/>
    <col min="1815" max="1825" width="2.08984375" style="3"/>
    <col min="1826" max="1826" width="2.08984375" style="3" customWidth="1"/>
    <col min="1827" max="1840" width="2.08984375" style="3"/>
    <col min="1841" max="1841" width="2.08984375" style="3" customWidth="1"/>
    <col min="1842" max="2049" width="2.08984375" style="3"/>
    <col min="2050" max="2050" width="2.08984375" style="3" customWidth="1"/>
    <col min="2051" max="2067" width="2.08984375" style="3"/>
    <col min="2068" max="2070" width="2.08984375" style="3" customWidth="1"/>
    <col min="2071" max="2081" width="2.08984375" style="3"/>
    <col min="2082" max="2082" width="2.08984375" style="3" customWidth="1"/>
    <col min="2083" max="2096" width="2.08984375" style="3"/>
    <col min="2097" max="2097" width="2.08984375" style="3" customWidth="1"/>
    <col min="2098" max="2305" width="2.08984375" style="3"/>
    <col min="2306" max="2306" width="2.08984375" style="3" customWidth="1"/>
    <col min="2307" max="2323" width="2.08984375" style="3"/>
    <col min="2324" max="2326" width="2.08984375" style="3" customWidth="1"/>
    <col min="2327" max="2337" width="2.08984375" style="3"/>
    <col min="2338" max="2338" width="2.08984375" style="3" customWidth="1"/>
    <col min="2339" max="2352" width="2.08984375" style="3"/>
    <col min="2353" max="2353" width="2.08984375" style="3" customWidth="1"/>
    <col min="2354" max="2561" width="2.08984375" style="3"/>
    <col min="2562" max="2562" width="2.08984375" style="3" customWidth="1"/>
    <col min="2563" max="2579" width="2.08984375" style="3"/>
    <col min="2580" max="2582" width="2.08984375" style="3" customWidth="1"/>
    <col min="2583" max="2593" width="2.08984375" style="3"/>
    <col min="2594" max="2594" width="2.08984375" style="3" customWidth="1"/>
    <col min="2595" max="2608" width="2.08984375" style="3"/>
    <col min="2609" max="2609" width="2.08984375" style="3" customWidth="1"/>
    <col min="2610" max="2817" width="2.08984375" style="3"/>
    <col min="2818" max="2818" width="2.08984375" style="3" customWidth="1"/>
    <col min="2819" max="2835" width="2.08984375" style="3"/>
    <col min="2836" max="2838" width="2.08984375" style="3" customWidth="1"/>
    <col min="2839" max="2849" width="2.08984375" style="3"/>
    <col min="2850" max="2850" width="2.08984375" style="3" customWidth="1"/>
    <col min="2851" max="2864" width="2.08984375" style="3"/>
    <col min="2865" max="2865" width="2.08984375" style="3" customWidth="1"/>
    <col min="2866" max="3073" width="2.08984375" style="3"/>
    <col min="3074" max="3074" width="2.08984375" style="3" customWidth="1"/>
    <col min="3075" max="3091" width="2.08984375" style="3"/>
    <col min="3092" max="3094" width="2.08984375" style="3" customWidth="1"/>
    <col min="3095" max="3105" width="2.08984375" style="3"/>
    <col min="3106" max="3106" width="2.08984375" style="3" customWidth="1"/>
    <col min="3107" max="3120" width="2.08984375" style="3"/>
    <col min="3121" max="3121" width="2.08984375" style="3" customWidth="1"/>
    <col min="3122" max="3329" width="2.08984375" style="3"/>
    <col min="3330" max="3330" width="2.08984375" style="3" customWidth="1"/>
    <col min="3331" max="3347" width="2.08984375" style="3"/>
    <col min="3348" max="3350" width="2.08984375" style="3" customWidth="1"/>
    <col min="3351" max="3361" width="2.08984375" style="3"/>
    <col min="3362" max="3362" width="2.08984375" style="3" customWidth="1"/>
    <col min="3363" max="3376" width="2.08984375" style="3"/>
    <col min="3377" max="3377" width="2.08984375" style="3" customWidth="1"/>
    <col min="3378" max="3585" width="2.08984375" style="3"/>
    <col min="3586" max="3586" width="2.08984375" style="3" customWidth="1"/>
    <col min="3587" max="3603" width="2.08984375" style="3"/>
    <col min="3604" max="3606" width="2.08984375" style="3" customWidth="1"/>
    <col min="3607" max="3617" width="2.08984375" style="3"/>
    <col min="3618" max="3618" width="2.08984375" style="3" customWidth="1"/>
    <col min="3619" max="3632" width="2.08984375" style="3"/>
    <col min="3633" max="3633" width="2.08984375" style="3" customWidth="1"/>
    <col min="3634" max="3841" width="2.08984375" style="3"/>
    <col min="3842" max="3842" width="2.08984375" style="3" customWidth="1"/>
    <col min="3843" max="3859" width="2.08984375" style="3"/>
    <col min="3860" max="3862" width="2.08984375" style="3" customWidth="1"/>
    <col min="3863" max="3873" width="2.08984375" style="3"/>
    <col min="3874" max="3874" width="2.08984375" style="3" customWidth="1"/>
    <col min="3875" max="3888" width="2.08984375" style="3"/>
    <col min="3889" max="3889" width="2.08984375" style="3" customWidth="1"/>
    <col min="3890" max="4097" width="2.08984375" style="3"/>
    <col min="4098" max="4098" width="2.08984375" style="3" customWidth="1"/>
    <col min="4099" max="4115" width="2.08984375" style="3"/>
    <col min="4116" max="4118" width="2.08984375" style="3" customWidth="1"/>
    <col min="4119" max="4129" width="2.08984375" style="3"/>
    <col min="4130" max="4130" width="2.08984375" style="3" customWidth="1"/>
    <col min="4131" max="4144" width="2.08984375" style="3"/>
    <col min="4145" max="4145" width="2.08984375" style="3" customWidth="1"/>
    <col min="4146" max="4353" width="2.08984375" style="3"/>
    <col min="4354" max="4354" width="2.08984375" style="3" customWidth="1"/>
    <col min="4355" max="4371" width="2.08984375" style="3"/>
    <col min="4372" max="4374" width="2.08984375" style="3" customWidth="1"/>
    <col min="4375" max="4385" width="2.08984375" style="3"/>
    <col min="4386" max="4386" width="2.08984375" style="3" customWidth="1"/>
    <col min="4387" max="4400" width="2.08984375" style="3"/>
    <col min="4401" max="4401" width="2.08984375" style="3" customWidth="1"/>
    <col min="4402" max="4609" width="2.08984375" style="3"/>
    <col min="4610" max="4610" width="2.08984375" style="3" customWidth="1"/>
    <col min="4611" max="4627" width="2.08984375" style="3"/>
    <col min="4628" max="4630" width="2.08984375" style="3" customWidth="1"/>
    <col min="4631" max="4641" width="2.08984375" style="3"/>
    <col min="4642" max="4642" width="2.08984375" style="3" customWidth="1"/>
    <col min="4643" max="4656" width="2.08984375" style="3"/>
    <col min="4657" max="4657" width="2.08984375" style="3" customWidth="1"/>
    <col min="4658" max="4865" width="2.08984375" style="3"/>
    <col min="4866" max="4866" width="2.08984375" style="3" customWidth="1"/>
    <col min="4867" max="4883" width="2.08984375" style="3"/>
    <col min="4884" max="4886" width="2.08984375" style="3" customWidth="1"/>
    <col min="4887" max="4897" width="2.08984375" style="3"/>
    <col min="4898" max="4898" width="2.08984375" style="3" customWidth="1"/>
    <col min="4899" max="4912" width="2.08984375" style="3"/>
    <col min="4913" max="4913" width="2.08984375" style="3" customWidth="1"/>
    <col min="4914" max="5121" width="2.08984375" style="3"/>
    <col min="5122" max="5122" width="2.08984375" style="3" customWidth="1"/>
    <col min="5123" max="5139" width="2.08984375" style="3"/>
    <col min="5140" max="5142" width="2.08984375" style="3" customWidth="1"/>
    <col min="5143" max="5153" width="2.08984375" style="3"/>
    <col min="5154" max="5154" width="2.08984375" style="3" customWidth="1"/>
    <col min="5155" max="5168" width="2.08984375" style="3"/>
    <col min="5169" max="5169" width="2.08984375" style="3" customWidth="1"/>
    <col min="5170" max="5377" width="2.08984375" style="3"/>
    <col min="5378" max="5378" width="2.08984375" style="3" customWidth="1"/>
    <col min="5379" max="5395" width="2.08984375" style="3"/>
    <col min="5396" max="5398" width="2.08984375" style="3" customWidth="1"/>
    <col min="5399" max="5409" width="2.08984375" style="3"/>
    <col min="5410" max="5410" width="2.08984375" style="3" customWidth="1"/>
    <col min="5411" max="5424" width="2.08984375" style="3"/>
    <col min="5425" max="5425" width="2.08984375" style="3" customWidth="1"/>
    <col min="5426" max="5633" width="2.08984375" style="3"/>
    <col min="5634" max="5634" width="2.08984375" style="3" customWidth="1"/>
    <col min="5635" max="5651" width="2.08984375" style="3"/>
    <col min="5652" max="5654" width="2.08984375" style="3" customWidth="1"/>
    <col min="5655" max="5665" width="2.08984375" style="3"/>
    <col min="5666" max="5666" width="2.08984375" style="3" customWidth="1"/>
    <col min="5667" max="5680" width="2.08984375" style="3"/>
    <col min="5681" max="5681" width="2.08984375" style="3" customWidth="1"/>
    <col min="5682" max="5889" width="2.08984375" style="3"/>
    <col min="5890" max="5890" width="2.08984375" style="3" customWidth="1"/>
    <col min="5891" max="5907" width="2.08984375" style="3"/>
    <col min="5908" max="5910" width="2.08984375" style="3" customWidth="1"/>
    <col min="5911" max="5921" width="2.08984375" style="3"/>
    <col min="5922" max="5922" width="2.08984375" style="3" customWidth="1"/>
    <col min="5923" max="5936" width="2.08984375" style="3"/>
    <col min="5937" max="5937" width="2.08984375" style="3" customWidth="1"/>
    <col min="5938" max="6145" width="2.08984375" style="3"/>
    <col min="6146" max="6146" width="2.08984375" style="3" customWidth="1"/>
    <col min="6147" max="6163" width="2.08984375" style="3"/>
    <col min="6164" max="6166" width="2.08984375" style="3" customWidth="1"/>
    <col min="6167" max="6177" width="2.08984375" style="3"/>
    <col min="6178" max="6178" width="2.08984375" style="3" customWidth="1"/>
    <col min="6179" max="6192" width="2.08984375" style="3"/>
    <col min="6193" max="6193" width="2.08984375" style="3" customWidth="1"/>
    <col min="6194" max="6401" width="2.08984375" style="3"/>
    <col min="6402" max="6402" width="2.08984375" style="3" customWidth="1"/>
    <col min="6403" max="6419" width="2.08984375" style="3"/>
    <col min="6420" max="6422" width="2.08984375" style="3" customWidth="1"/>
    <col min="6423" max="6433" width="2.08984375" style="3"/>
    <col min="6434" max="6434" width="2.08984375" style="3" customWidth="1"/>
    <col min="6435" max="6448" width="2.08984375" style="3"/>
    <col min="6449" max="6449" width="2.08984375" style="3" customWidth="1"/>
    <col min="6450" max="6657" width="2.08984375" style="3"/>
    <col min="6658" max="6658" width="2.08984375" style="3" customWidth="1"/>
    <col min="6659" max="6675" width="2.08984375" style="3"/>
    <col min="6676" max="6678" width="2.08984375" style="3" customWidth="1"/>
    <col min="6679" max="6689" width="2.08984375" style="3"/>
    <col min="6690" max="6690" width="2.08984375" style="3" customWidth="1"/>
    <col min="6691" max="6704" width="2.08984375" style="3"/>
    <col min="6705" max="6705" width="2.08984375" style="3" customWidth="1"/>
    <col min="6706" max="6913" width="2.08984375" style="3"/>
    <col min="6914" max="6914" width="2.08984375" style="3" customWidth="1"/>
    <col min="6915" max="6931" width="2.08984375" style="3"/>
    <col min="6932" max="6934" width="2.08984375" style="3" customWidth="1"/>
    <col min="6935" max="6945" width="2.08984375" style="3"/>
    <col min="6946" max="6946" width="2.08984375" style="3" customWidth="1"/>
    <col min="6947" max="6960" width="2.08984375" style="3"/>
    <col min="6961" max="6961" width="2.08984375" style="3" customWidth="1"/>
    <col min="6962" max="7169" width="2.08984375" style="3"/>
    <col min="7170" max="7170" width="2.08984375" style="3" customWidth="1"/>
    <col min="7171" max="7187" width="2.08984375" style="3"/>
    <col min="7188" max="7190" width="2.08984375" style="3" customWidth="1"/>
    <col min="7191" max="7201" width="2.08984375" style="3"/>
    <col min="7202" max="7202" width="2.08984375" style="3" customWidth="1"/>
    <col min="7203" max="7216" width="2.08984375" style="3"/>
    <col min="7217" max="7217" width="2.08984375" style="3" customWidth="1"/>
    <col min="7218" max="7425" width="2.08984375" style="3"/>
    <col min="7426" max="7426" width="2.08984375" style="3" customWidth="1"/>
    <col min="7427" max="7443" width="2.08984375" style="3"/>
    <col min="7444" max="7446" width="2.08984375" style="3" customWidth="1"/>
    <col min="7447" max="7457" width="2.08984375" style="3"/>
    <col min="7458" max="7458" width="2.08984375" style="3" customWidth="1"/>
    <col min="7459" max="7472" width="2.08984375" style="3"/>
    <col min="7473" max="7473" width="2.08984375" style="3" customWidth="1"/>
    <col min="7474" max="7681" width="2.08984375" style="3"/>
    <col min="7682" max="7682" width="2.08984375" style="3" customWidth="1"/>
    <col min="7683" max="7699" width="2.08984375" style="3"/>
    <col min="7700" max="7702" width="2.08984375" style="3" customWidth="1"/>
    <col min="7703" max="7713" width="2.08984375" style="3"/>
    <col min="7714" max="7714" width="2.08984375" style="3" customWidth="1"/>
    <col min="7715" max="7728" width="2.08984375" style="3"/>
    <col min="7729" max="7729" width="2.08984375" style="3" customWidth="1"/>
    <col min="7730" max="7937" width="2.08984375" style="3"/>
    <col min="7938" max="7938" width="2.08984375" style="3" customWidth="1"/>
    <col min="7939" max="7955" width="2.08984375" style="3"/>
    <col min="7956" max="7958" width="2.08984375" style="3" customWidth="1"/>
    <col min="7959" max="7969" width="2.08984375" style="3"/>
    <col min="7970" max="7970" width="2.08984375" style="3" customWidth="1"/>
    <col min="7971" max="7984" width="2.08984375" style="3"/>
    <col min="7985" max="7985" width="2.08984375" style="3" customWidth="1"/>
    <col min="7986" max="8193" width="2.08984375" style="3"/>
    <col min="8194" max="8194" width="2.08984375" style="3" customWidth="1"/>
    <col min="8195" max="8211" width="2.08984375" style="3"/>
    <col min="8212" max="8214" width="2.08984375" style="3" customWidth="1"/>
    <col min="8215" max="8225" width="2.08984375" style="3"/>
    <col min="8226" max="8226" width="2.08984375" style="3" customWidth="1"/>
    <col min="8227" max="8240" width="2.08984375" style="3"/>
    <col min="8241" max="8241" width="2.08984375" style="3" customWidth="1"/>
    <col min="8242" max="8449" width="2.08984375" style="3"/>
    <col min="8450" max="8450" width="2.08984375" style="3" customWidth="1"/>
    <col min="8451" max="8467" width="2.08984375" style="3"/>
    <col min="8468" max="8470" width="2.08984375" style="3" customWidth="1"/>
    <col min="8471" max="8481" width="2.08984375" style="3"/>
    <col min="8482" max="8482" width="2.08984375" style="3" customWidth="1"/>
    <col min="8483" max="8496" width="2.08984375" style="3"/>
    <col min="8497" max="8497" width="2.08984375" style="3" customWidth="1"/>
    <col min="8498" max="8705" width="2.08984375" style="3"/>
    <col min="8706" max="8706" width="2.08984375" style="3" customWidth="1"/>
    <col min="8707" max="8723" width="2.08984375" style="3"/>
    <col min="8724" max="8726" width="2.08984375" style="3" customWidth="1"/>
    <col min="8727" max="8737" width="2.08984375" style="3"/>
    <col min="8738" max="8738" width="2.08984375" style="3" customWidth="1"/>
    <col min="8739" max="8752" width="2.08984375" style="3"/>
    <col min="8753" max="8753" width="2.08984375" style="3" customWidth="1"/>
    <col min="8754" max="8961" width="2.08984375" style="3"/>
    <col min="8962" max="8962" width="2.08984375" style="3" customWidth="1"/>
    <col min="8963" max="8979" width="2.08984375" style="3"/>
    <col min="8980" max="8982" width="2.08984375" style="3" customWidth="1"/>
    <col min="8983" max="8993" width="2.08984375" style="3"/>
    <col min="8994" max="8994" width="2.08984375" style="3" customWidth="1"/>
    <col min="8995" max="9008" width="2.08984375" style="3"/>
    <col min="9009" max="9009" width="2.08984375" style="3" customWidth="1"/>
    <col min="9010" max="9217" width="2.08984375" style="3"/>
    <col min="9218" max="9218" width="2.08984375" style="3" customWidth="1"/>
    <col min="9219" max="9235" width="2.08984375" style="3"/>
    <col min="9236" max="9238" width="2.08984375" style="3" customWidth="1"/>
    <col min="9239" max="9249" width="2.08984375" style="3"/>
    <col min="9250" max="9250" width="2.08984375" style="3" customWidth="1"/>
    <col min="9251" max="9264" width="2.08984375" style="3"/>
    <col min="9265" max="9265" width="2.08984375" style="3" customWidth="1"/>
    <col min="9266" max="9473" width="2.08984375" style="3"/>
    <col min="9474" max="9474" width="2.08984375" style="3" customWidth="1"/>
    <col min="9475" max="9491" width="2.08984375" style="3"/>
    <col min="9492" max="9494" width="2.08984375" style="3" customWidth="1"/>
    <col min="9495" max="9505" width="2.08984375" style="3"/>
    <col min="9506" max="9506" width="2.08984375" style="3" customWidth="1"/>
    <col min="9507" max="9520" width="2.08984375" style="3"/>
    <col min="9521" max="9521" width="2.08984375" style="3" customWidth="1"/>
    <col min="9522" max="9729" width="2.08984375" style="3"/>
    <col min="9730" max="9730" width="2.08984375" style="3" customWidth="1"/>
    <col min="9731" max="9747" width="2.08984375" style="3"/>
    <col min="9748" max="9750" width="2.08984375" style="3" customWidth="1"/>
    <col min="9751" max="9761" width="2.08984375" style="3"/>
    <col min="9762" max="9762" width="2.08984375" style="3" customWidth="1"/>
    <col min="9763" max="9776" width="2.08984375" style="3"/>
    <col min="9777" max="9777" width="2.08984375" style="3" customWidth="1"/>
    <col min="9778" max="9985" width="2.08984375" style="3"/>
    <col min="9986" max="9986" width="2.08984375" style="3" customWidth="1"/>
    <col min="9987" max="10003" width="2.08984375" style="3"/>
    <col min="10004" max="10006" width="2.08984375" style="3" customWidth="1"/>
    <col min="10007" max="10017" width="2.08984375" style="3"/>
    <col min="10018" max="10018" width="2.08984375" style="3" customWidth="1"/>
    <col min="10019" max="10032" width="2.08984375" style="3"/>
    <col min="10033" max="10033" width="2.08984375" style="3" customWidth="1"/>
    <col min="10034" max="10241" width="2.08984375" style="3"/>
    <col min="10242" max="10242" width="2.08984375" style="3" customWidth="1"/>
    <col min="10243" max="10259" width="2.08984375" style="3"/>
    <col min="10260" max="10262" width="2.08984375" style="3" customWidth="1"/>
    <col min="10263" max="10273" width="2.08984375" style="3"/>
    <col min="10274" max="10274" width="2.08984375" style="3" customWidth="1"/>
    <col min="10275" max="10288" width="2.08984375" style="3"/>
    <col min="10289" max="10289" width="2.08984375" style="3" customWidth="1"/>
    <col min="10290" max="10497" width="2.08984375" style="3"/>
    <col min="10498" max="10498" width="2.08984375" style="3" customWidth="1"/>
    <col min="10499" max="10515" width="2.08984375" style="3"/>
    <col min="10516" max="10518" width="2.08984375" style="3" customWidth="1"/>
    <col min="10519" max="10529" width="2.08984375" style="3"/>
    <col min="10530" max="10530" width="2.08984375" style="3" customWidth="1"/>
    <col min="10531" max="10544" width="2.08984375" style="3"/>
    <col min="10545" max="10545" width="2.08984375" style="3" customWidth="1"/>
    <col min="10546" max="10753" width="2.08984375" style="3"/>
    <col min="10754" max="10754" width="2.08984375" style="3" customWidth="1"/>
    <col min="10755" max="10771" width="2.08984375" style="3"/>
    <col min="10772" max="10774" width="2.08984375" style="3" customWidth="1"/>
    <col min="10775" max="10785" width="2.08984375" style="3"/>
    <col min="10786" max="10786" width="2.08984375" style="3" customWidth="1"/>
    <col min="10787" max="10800" width="2.08984375" style="3"/>
    <col min="10801" max="10801" width="2.08984375" style="3" customWidth="1"/>
    <col min="10802" max="11009" width="2.08984375" style="3"/>
    <col min="11010" max="11010" width="2.08984375" style="3" customWidth="1"/>
    <col min="11011" max="11027" width="2.08984375" style="3"/>
    <col min="11028" max="11030" width="2.08984375" style="3" customWidth="1"/>
    <col min="11031" max="11041" width="2.08984375" style="3"/>
    <col min="11042" max="11042" width="2.08984375" style="3" customWidth="1"/>
    <col min="11043" max="11056" width="2.08984375" style="3"/>
    <col min="11057" max="11057" width="2.08984375" style="3" customWidth="1"/>
    <col min="11058" max="11265" width="2.08984375" style="3"/>
    <col min="11266" max="11266" width="2.08984375" style="3" customWidth="1"/>
    <col min="11267" max="11283" width="2.08984375" style="3"/>
    <col min="11284" max="11286" width="2.08984375" style="3" customWidth="1"/>
    <col min="11287" max="11297" width="2.08984375" style="3"/>
    <col min="11298" max="11298" width="2.08984375" style="3" customWidth="1"/>
    <col min="11299" max="11312" width="2.08984375" style="3"/>
    <col min="11313" max="11313" width="2.08984375" style="3" customWidth="1"/>
    <col min="11314" max="11521" width="2.08984375" style="3"/>
    <col min="11522" max="11522" width="2.08984375" style="3" customWidth="1"/>
    <col min="11523" max="11539" width="2.08984375" style="3"/>
    <col min="11540" max="11542" width="2.08984375" style="3" customWidth="1"/>
    <col min="11543" max="11553" width="2.08984375" style="3"/>
    <col min="11554" max="11554" width="2.08984375" style="3" customWidth="1"/>
    <col min="11555" max="11568" width="2.08984375" style="3"/>
    <col min="11569" max="11569" width="2.08984375" style="3" customWidth="1"/>
    <col min="11570" max="11777" width="2.08984375" style="3"/>
    <col min="11778" max="11778" width="2.08984375" style="3" customWidth="1"/>
    <col min="11779" max="11795" width="2.08984375" style="3"/>
    <col min="11796" max="11798" width="2.08984375" style="3" customWidth="1"/>
    <col min="11799" max="11809" width="2.08984375" style="3"/>
    <col min="11810" max="11810" width="2.08984375" style="3" customWidth="1"/>
    <col min="11811" max="11824" width="2.08984375" style="3"/>
    <col min="11825" max="11825" width="2.08984375" style="3" customWidth="1"/>
    <col min="11826" max="12033" width="2.08984375" style="3"/>
    <col min="12034" max="12034" width="2.08984375" style="3" customWidth="1"/>
    <col min="12035" max="12051" width="2.08984375" style="3"/>
    <col min="12052" max="12054" width="2.08984375" style="3" customWidth="1"/>
    <col min="12055" max="12065" width="2.08984375" style="3"/>
    <col min="12066" max="12066" width="2.08984375" style="3" customWidth="1"/>
    <col min="12067" max="12080" width="2.08984375" style="3"/>
    <col min="12081" max="12081" width="2.08984375" style="3" customWidth="1"/>
    <col min="12082" max="12289" width="2.08984375" style="3"/>
    <col min="12290" max="12290" width="2.08984375" style="3" customWidth="1"/>
    <col min="12291" max="12307" width="2.08984375" style="3"/>
    <col min="12308" max="12310" width="2.08984375" style="3" customWidth="1"/>
    <col min="12311" max="12321" width="2.08984375" style="3"/>
    <col min="12322" max="12322" width="2.08984375" style="3" customWidth="1"/>
    <col min="12323" max="12336" width="2.08984375" style="3"/>
    <col min="12337" max="12337" width="2.08984375" style="3" customWidth="1"/>
    <col min="12338" max="12545" width="2.08984375" style="3"/>
    <col min="12546" max="12546" width="2.08984375" style="3" customWidth="1"/>
    <col min="12547" max="12563" width="2.08984375" style="3"/>
    <col min="12564" max="12566" width="2.08984375" style="3" customWidth="1"/>
    <col min="12567" max="12577" width="2.08984375" style="3"/>
    <col min="12578" max="12578" width="2.08984375" style="3" customWidth="1"/>
    <col min="12579" max="12592" width="2.08984375" style="3"/>
    <col min="12593" max="12593" width="2.08984375" style="3" customWidth="1"/>
    <col min="12594" max="12801" width="2.08984375" style="3"/>
    <col min="12802" max="12802" width="2.08984375" style="3" customWidth="1"/>
    <col min="12803" max="12819" width="2.08984375" style="3"/>
    <col min="12820" max="12822" width="2.08984375" style="3" customWidth="1"/>
    <col min="12823" max="12833" width="2.08984375" style="3"/>
    <col min="12834" max="12834" width="2.08984375" style="3" customWidth="1"/>
    <col min="12835" max="12848" width="2.08984375" style="3"/>
    <col min="12849" max="12849" width="2.08984375" style="3" customWidth="1"/>
    <col min="12850" max="13057" width="2.08984375" style="3"/>
    <col min="13058" max="13058" width="2.08984375" style="3" customWidth="1"/>
    <col min="13059" max="13075" width="2.08984375" style="3"/>
    <col min="13076" max="13078" width="2.08984375" style="3" customWidth="1"/>
    <col min="13079" max="13089" width="2.08984375" style="3"/>
    <col min="13090" max="13090" width="2.08984375" style="3" customWidth="1"/>
    <col min="13091" max="13104" width="2.08984375" style="3"/>
    <col min="13105" max="13105" width="2.08984375" style="3" customWidth="1"/>
    <col min="13106" max="13313" width="2.08984375" style="3"/>
    <col min="13314" max="13314" width="2.08984375" style="3" customWidth="1"/>
    <col min="13315" max="13331" width="2.08984375" style="3"/>
    <col min="13332" max="13334" width="2.08984375" style="3" customWidth="1"/>
    <col min="13335" max="13345" width="2.08984375" style="3"/>
    <col min="13346" max="13346" width="2.08984375" style="3" customWidth="1"/>
    <col min="13347" max="13360" width="2.08984375" style="3"/>
    <col min="13361" max="13361" width="2.08984375" style="3" customWidth="1"/>
    <col min="13362" max="13569" width="2.08984375" style="3"/>
    <col min="13570" max="13570" width="2.08984375" style="3" customWidth="1"/>
    <col min="13571" max="13587" width="2.08984375" style="3"/>
    <col min="13588" max="13590" width="2.08984375" style="3" customWidth="1"/>
    <col min="13591" max="13601" width="2.08984375" style="3"/>
    <col min="13602" max="13602" width="2.08984375" style="3" customWidth="1"/>
    <col min="13603" max="13616" width="2.08984375" style="3"/>
    <col min="13617" max="13617" width="2.08984375" style="3" customWidth="1"/>
    <col min="13618" max="13825" width="2.08984375" style="3"/>
    <col min="13826" max="13826" width="2.08984375" style="3" customWidth="1"/>
    <col min="13827" max="13843" width="2.08984375" style="3"/>
    <col min="13844" max="13846" width="2.08984375" style="3" customWidth="1"/>
    <col min="13847" max="13857" width="2.08984375" style="3"/>
    <col min="13858" max="13858" width="2.08984375" style="3" customWidth="1"/>
    <col min="13859" max="13872" width="2.08984375" style="3"/>
    <col min="13873" max="13873" width="2.08984375" style="3" customWidth="1"/>
    <col min="13874" max="14081" width="2.08984375" style="3"/>
    <col min="14082" max="14082" width="2.08984375" style="3" customWidth="1"/>
    <col min="14083" max="14099" width="2.08984375" style="3"/>
    <col min="14100" max="14102" width="2.08984375" style="3" customWidth="1"/>
    <col min="14103" max="14113" width="2.08984375" style="3"/>
    <col min="14114" max="14114" width="2.08984375" style="3" customWidth="1"/>
    <col min="14115" max="14128" width="2.08984375" style="3"/>
    <col min="14129" max="14129" width="2.08984375" style="3" customWidth="1"/>
    <col min="14130" max="14337" width="2.08984375" style="3"/>
    <col min="14338" max="14338" width="2.08984375" style="3" customWidth="1"/>
    <col min="14339" max="14355" width="2.08984375" style="3"/>
    <col min="14356" max="14358" width="2.08984375" style="3" customWidth="1"/>
    <col min="14359" max="14369" width="2.08984375" style="3"/>
    <col min="14370" max="14370" width="2.08984375" style="3" customWidth="1"/>
    <col min="14371" max="14384" width="2.08984375" style="3"/>
    <col min="14385" max="14385" width="2.08984375" style="3" customWidth="1"/>
    <col min="14386" max="14593" width="2.08984375" style="3"/>
    <col min="14594" max="14594" width="2.08984375" style="3" customWidth="1"/>
    <col min="14595" max="14611" width="2.08984375" style="3"/>
    <col min="14612" max="14614" width="2.08984375" style="3" customWidth="1"/>
    <col min="14615" max="14625" width="2.08984375" style="3"/>
    <col min="14626" max="14626" width="2.08984375" style="3" customWidth="1"/>
    <col min="14627" max="14640" width="2.08984375" style="3"/>
    <col min="14641" max="14641" width="2.08984375" style="3" customWidth="1"/>
    <col min="14642" max="14849" width="2.08984375" style="3"/>
    <col min="14850" max="14850" width="2.08984375" style="3" customWidth="1"/>
    <col min="14851" max="14867" width="2.08984375" style="3"/>
    <col min="14868" max="14870" width="2.08984375" style="3" customWidth="1"/>
    <col min="14871" max="14881" width="2.08984375" style="3"/>
    <col min="14882" max="14882" width="2.08984375" style="3" customWidth="1"/>
    <col min="14883" max="14896" width="2.08984375" style="3"/>
    <col min="14897" max="14897" width="2.08984375" style="3" customWidth="1"/>
    <col min="14898" max="15105" width="2.08984375" style="3"/>
    <col min="15106" max="15106" width="2.08984375" style="3" customWidth="1"/>
    <col min="15107" max="15123" width="2.08984375" style="3"/>
    <col min="15124" max="15126" width="2.08984375" style="3" customWidth="1"/>
    <col min="15127" max="15137" width="2.08984375" style="3"/>
    <col min="15138" max="15138" width="2.08984375" style="3" customWidth="1"/>
    <col min="15139" max="15152" width="2.08984375" style="3"/>
    <col min="15153" max="15153" width="2.08984375" style="3" customWidth="1"/>
    <col min="15154" max="15361" width="2.08984375" style="3"/>
    <col min="15362" max="15362" width="2.08984375" style="3" customWidth="1"/>
    <col min="15363" max="15379" width="2.08984375" style="3"/>
    <col min="15380" max="15382" width="2.08984375" style="3" customWidth="1"/>
    <col min="15383" max="15393" width="2.08984375" style="3"/>
    <col min="15394" max="15394" width="2.08984375" style="3" customWidth="1"/>
    <col min="15395" max="15408" width="2.08984375" style="3"/>
    <col min="15409" max="15409" width="2.08984375" style="3" customWidth="1"/>
    <col min="15410" max="15617" width="2.08984375" style="3"/>
    <col min="15618" max="15618" width="2.08984375" style="3" customWidth="1"/>
    <col min="15619" max="15635" width="2.08984375" style="3"/>
    <col min="15636" max="15638" width="2.08984375" style="3" customWidth="1"/>
    <col min="15639" max="15649" width="2.08984375" style="3"/>
    <col min="15650" max="15650" width="2.08984375" style="3" customWidth="1"/>
    <col min="15651" max="15664" width="2.08984375" style="3"/>
    <col min="15665" max="15665" width="2.08984375" style="3" customWidth="1"/>
    <col min="15666" max="15873" width="2.08984375" style="3"/>
    <col min="15874" max="15874" width="2.08984375" style="3" customWidth="1"/>
    <col min="15875" max="15891" width="2.08984375" style="3"/>
    <col min="15892" max="15894" width="2.08984375" style="3" customWidth="1"/>
    <col min="15895" max="15905" width="2.08984375" style="3"/>
    <col min="15906" max="15906" width="2.08984375" style="3" customWidth="1"/>
    <col min="15907" max="15920" width="2.08984375" style="3"/>
    <col min="15921" max="15921" width="2.08984375" style="3" customWidth="1"/>
    <col min="15922" max="16129" width="2.08984375" style="3"/>
    <col min="16130" max="16130" width="2.08984375" style="3" customWidth="1"/>
    <col min="16131" max="16147" width="2.08984375" style="3"/>
    <col min="16148" max="16150" width="2.08984375" style="3" customWidth="1"/>
    <col min="16151" max="16161" width="2.08984375" style="3"/>
    <col min="16162" max="16162" width="2.08984375" style="3" customWidth="1"/>
    <col min="16163" max="16176" width="2.08984375" style="3"/>
    <col min="16177" max="16177" width="2.08984375" style="3" customWidth="1"/>
    <col min="16178" max="16384" width="2.08984375" style="3"/>
  </cols>
  <sheetData>
    <row r="1" spans="1:51" s="76" customFormat="1" ht="13.5" customHeight="1" x14ac:dyDescent="0.2"/>
    <row r="2" spans="1:51" s="76" customFormat="1" ht="14" x14ac:dyDescent="0.2">
      <c r="A2" s="77" t="s">
        <v>138</v>
      </c>
    </row>
    <row r="3" spans="1:51" ht="13.5" customHeight="1" x14ac:dyDescent="0.2">
      <c r="A3" s="12" t="s">
        <v>145</v>
      </c>
      <c r="B3" s="12"/>
      <c r="C3" s="633" t="s">
        <v>139</v>
      </c>
      <c r="D3" s="633"/>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c r="AG3" s="633"/>
      <c r="AH3" s="633"/>
      <c r="AI3" s="633"/>
      <c r="AJ3" s="633"/>
      <c r="AK3" s="633"/>
      <c r="AL3" s="633"/>
      <c r="AM3" s="633"/>
      <c r="AN3" s="633"/>
      <c r="AO3" s="633"/>
      <c r="AP3" s="633"/>
      <c r="AQ3" s="633"/>
      <c r="AR3" s="633"/>
      <c r="AS3" s="633"/>
      <c r="AT3" s="633"/>
      <c r="AU3" s="633"/>
      <c r="AV3" s="633"/>
      <c r="AW3" s="46"/>
      <c r="AX3" s="46"/>
      <c r="AY3" s="4"/>
    </row>
    <row r="4" spans="1:51" ht="13.5" customHeight="1" x14ac:dyDescent="0.2">
      <c r="A4" s="12"/>
      <c r="B4" s="12"/>
      <c r="C4" s="46" t="s">
        <v>83</v>
      </c>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46"/>
      <c r="AX4" s="46"/>
      <c r="AY4" s="4"/>
    </row>
    <row r="5" spans="1:51" s="14" customFormat="1" ht="13.5" customHeight="1" x14ac:dyDescent="0.2">
      <c r="A5" s="12"/>
      <c r="B5" s="12"/>
      <c r="C5" s="418" t="s">
        <v>76</v>
      </c>
      <c r="D5" s="419"/>
      <c r="E5" s="419"/>
      <c r="F5" s="419"/>
      <c r="G5" s="419"/>
      <c r="H5" s="419"/>
      <c r="I5" s="419"/>
      <c r="J5" s="419"/>
      <c r="K5" s="419"/>
      <c r="L5" s="419"/>
      <c r="M5" s="419"/>
      <c r="N5" s="419"/>
      <c r="O5" s="420"/>
      <c r="P5" s="450" t="s">
        <v>71</v>
      </c>
      <c r="Q5" s="451"/>
      <c r="R5" s="452"/>
      <c r="S5" s="456" t="s">
        <v>157</v>
      </c>
      <c r="T5" s="457"/>
      <c r="U5" s="457"/>
      <c r="V5" s="418" t="s">
        <v>37</v>
      </c>
      <c r="W5" s="419"/>
      <c r="X5" s="471"/>
      <c r="Y5" s="619"/>
      <c r="Z5" s="620"/>
      <c r="AA5" s="620"/>
      <c r="AB5" s="620"/>
      <c r="AC5" s="620"/>
      <c r="AD5" s="620"/>
      <c r="AE5" s="620"/>
      <c r="AF5" s="620"/>
      <c r="AG5" s="620"/>
      <c r="AH5" s="620"/>
      <c r="AI5" s="620"/>
      <c r="AJ5" s="620"/>
      <c r="AK5" s="621"/>
      <c r="AL5" s="475" t="s">
        <v>38</v>
      </c>
      <c r="AM5" s="476"/>
      <c r="AN5" s="611"/>
      <c r="AO5" s="611"/>
      <c r="AP5" s="611"/>
      <c r="AQ5" s="613" t="s">
        <v>44</v>
      </c>
      <c r="AR5" s="615"/>
      <c r="AS5" s="615"/>
      <c r="AT5" s="615"/>
      <c r="AU5" s="613" t="s">
        <v>44</v>
      </c>
      <c r="AV5" s="615"/>
      <c r="AW5" s="615"/>
      <c r="AX5" s="617"/>
      <c r="AY5" s="13"/>
    </row>
    <row r="6" spans="1:51" ht="13.5" customHeight="1" x14ac:dyDescent="0.2">
      <c r="A6" s="12"/>
      <c r="B6" s="12"/>
      <c r="C6" s="468"/>
      <c r="D6" s="469"/>
      <c r="E6" s="469"/>
      <c r="F6" s="469"/>
      <c r="G6" s="469"/>
      <c r="H6" s="469"/>
      <c r="I6" s="469"/>
      <c r="J6" s="469"/>
      <c r="K6" s="469"/>
      <c r="L6" s="469"/>
      <c r="M6" s="469"/>
      <c r="N6" s="469"/>
      <c r="O6" s="470"/>
      <c r="P6" s="453"/>
      <c r="Q6" s="454"/>
      <c r="R6" s="455"/>
      <c r="S6" s="458"/>
      <c r="T6" s="459"/>
      <c r="U6" s="459"/>
      <c r="V6" s="421"/>
      <c r="W6" s="422"/>
      <c r="X6" s="472"/>
      <c r="Y6" s="507"/>
      <c r="Z6" s="508"/>
      <c r="AA6" s="508"/>
      <c r="AB6" s="508"/>
      <c r="AC6" s="508"/>
      <c r="AD6" s="508"/>
      <c r="AE6" s="508"/>
      <c r="AF6" s="508"/>
      <c r="AG6" s="508"/>
      <c r="AH6" s="508"/>
      <c r="AI6" s="508"/>
      <c r="AJ6" s="508"/>
      <c r="AK6" s="509"/>
      <c r="AL6" s="477"/>
      <c r="AM6" s="478"/>
      <c r="AN6" s="612"/>
      <c r="AO6" s="612"/>
      <c r="AP6" s="612"/>
      <c r="AQ6" s="614"/>
      <c r="AR6" s="616"/>
      <c r="AS6" s="616"/>
      <c r="AT6" s="616"/>
      <c r="AU6" s="614"/>
      <c r="AV6" s="616"/>
      <c r="AW6" s="616"/>
      <c r="AX6" s="618"/>
      <c r="AY6" s="4"/>
    </row>
    <row r="7" spans="1:51" ht="13.5" customHeight="1" x14ac:dyDescent="0.2">
      <c r="A7" s="12"/>
      <c r="B7" s="12"/>
      <c r="C7" s="468"/>
      <c r="D7" s="469"/>
      <c r="E7" s="469"/>
      <c r="F7" s="469"/>
      <c r="G7" s="469"/>
      <c r="H7" s="469"/>
      <c r="I7" s="469"/>
      <c r="J7" s="469"/>
      <c r="K7" s="469"/>
      <c r="L7" s="469"/>
      <c r="M7" s="469"/>
      <c r="N7" s="469"/>
      <c r="O7" s="470"/>
      <c r="P7" s="418" t="s">
        <v>35</v>
      </c>
      <c r="Q7" s="419"/>
      <c r="R7" s="419"/>
      <c r="S7" s="471"/>
      <c r="T7" s="484"/>
      <c r="U7" s="428"/>
      <c r="V7" s="428"/>
      <c r="W7" s="428"/>
      <c r="X7" s="428"/>
      <c r="Y7" s="428"/>
      <c r="Z7" s="428"/>
      <c r="AA7" s="428"/>
      <c r="AB7" s="428"/>
      <c r="AC7" s="428"/>
      <c r="AD7" s="428"/>
      <c r="AE7" s="428"/>
      <c r="AF7" s="428"/>
      <c r="AG7" s="428"/>
      <c r="AH7" s="428"/>
      <c r="AI7" s="428"/>
      <c r="AJ7" s="428"/>
      <c r="AK7" s="428"/>
      <c r="AL7" s="428"/>
      <c r="AM7" s="428"/>
      <c r="AN7" s="428"/>
      <c r="AO7" s="428"/>
      <c r="AP7" s="428"/>
      <c r="AQ7" s="428"/>
      <c r="AR7" s="428"/>
      <c r="AS7" s="428"/>
      <c r="AT7" s="428"/>
      <c r="AU7" s="428"/>
      <c r="AV7" s="428"/>
      <c r="AW7" s="428"/>
      <c r="AX7" s="485"/>
      <c r="AY7" s="4"/>
    </row>
    <row r="8" spans="1:51" ht="13.5" customHeight="1" x14ac:dyDescent="0.2">
      <c r="A8" s="12"/>
      <c r="B8" s="12"/>
      <c r="C8" s="468"/>
      <c r="D8" s="469"/>
      <c r="E8" s="469"/>
      <c r="F8" s="469"/>
      <c r="G8" s="469"/>
      <c r="H8" s="469"/>
      <c r="I8" s="469"/>
      <c r="J8" s="469"/>
      <c r="K8" s="469"/>
      <c r="L8" s="469"/>
      <c r="M8" s="469"/>
      <c r="N8" s="469"/>
      <c r="O8" s="470"/>
      <c r="P8" s="468"/>
      <c r="Q8" s="469"/>
      <c r="R8" s="469"/>
      <c r="S8" s="510"/>
      <c r="T8" s="486"/>
      <c r="U8" s="487"/>
      <c r="V8" s="487"/>
      <c r="W8" s="487"/>
      <c r="X8" s="487"/>
      <c r="Y8" s="487"/>
      <c r="Z8" s="487"/>
      <c r="AA8" s="487"/>
      <c r="AB8" s="487"/>
      <c r="AC8" s="487"/>
      <c r="AD8" s="487"/>
      <c r="AE8" s="487"/>
      <c r="AF8" s="487"/>
      <c r="AG8" s="487"/>
      <c r="AH8" s="487"/>
      <c r="AI8" s="487"/>
      <c r="AJ8" s="487"/>
      <c r="AK8" s="487"/>
      <c r="AL8" s="487"/>
      <c r="AM8" s="487"/>
      <c r="AN8" s="487"/>
      <c r="AO8" s="487"/>
      <c r="AP8" s="487"/>
      <c r="AQ8" s="487"/>
      <c r="AR8" s="487"/>
      <c r="AS8" s="487"/>
      <c r="AT8" s="487"/>
      <c r="AU8" s="487"/>
      <c r="AV8" s="487"/>
      <c r="AW8" s="487"/>
      <c r="AX8" s="488"/>
      <c r="AY8" s="4"/>
    </row>
    <row r="9" spans="1:51" ht="13.5" customHeight="1" x14ac:dyDescent="0.2">
      <c r="A9" s="12"/>
      <c r="B9" s="12"/>
      <c r="C9" s="468"/>
      <c r="D9" s="469"/>
      <c r="E9" s="469"/>
      <c r="F9" s="469"/>
      <c r="G9" s="469"/>
      <c r="H9" s="469"/>
      <c r="I9" s="469"/>
      <c r="J9" s="469"/>
      <c r="K9" s="469"/>
      <c r="L9" s="469"/>
      <c r="M9" s="469"/>
      <c r="N9" s="469"/>
      <c r="O9" s="470"/>
      <c r="P9" s="489" t="s">
        <v>8</v>
      </c>
      <c r="Q9" s="490"/>
      <c r="R9" s="490"/>
      <c r="S9" s="491"/>
      <c r="T9" s="622"/>
      <c r="U9" s="623"/>
      <c r="V9" s="623"/>
      <c r="W9" s="623"/>
      <c r="X9" s="623"/>
      <c r="Y9" s="623"/>
      <c r="Z9" s="623"/>
      <c r="AA9" s="623"/>
      <c r="AB9" s="623"/>
      <c r="AC9" s="623"/>
      <c r="AD9" s="623"/>
      <c r="AE9" s="624"/>
      <c r="AF9" s="498" t="s">
        <v>158</v>
      </c>
      <c r="AG9" s="499"/>
      <c r="AH9" s="499"/>
      <c r="AI9" s="499"/>
      <c r="AJ9" s="500"/>
      <c r="AK9" s="504"/>
      <c r="AL9" s="505"/>
      <c r="AM9" s="505"/>
      <c r="AN9" s="505"/>
      <c r="AO9" s="505"/>
      <c r="AP9" s="505"/>
      <c r="AQ9" s="505"/>
      <c r="AR9" s="505"/>
      <c r="AS9" s="505"/>
      <c r="AT9" s="505"/>
      <c r="AU9" s="505"/>
      <c r="AV9" s="505"/>
      <c r="AW9" s="505"/>
      <c r="AX9" s="506"/>
      <c r="AY9" s="4"/>
    </row>
    <row r="10" spans="1:51" ht="13.5" customHeight="1" x14ac:dyDescent="0.2">
      <c r="A10" s="12"/>
      <c r="B10" s="12"/>
      <c r="C10" s="421"/>
      <c r="D10" s="422"/>
      <c r="E10" s="422"/>
      <c r="F10" s="422"/>
      <c r="G10" s="422"/>
      <c r="H10" s="422"/>
      <c r="I10" s="422"/>
      <c r="J10" s="422"/>
      <c r="K10" s="422"/>
      <c r="L10" s="422"/>
      <c r="M10" s="422"/>
      <c r="N10" s="422"/>
      <c r="O10" s="423"/>
      <c r="P10" s="481"/>
      <c r="Q10" s="482"/>
      <c r="R10" s="482"/>
      <c r="S10" s="483"/>
      <c r="T10" s="625"/>
      <c r="U10" s="429"/>
      <c r="V10" s="429"/>
      <c r="W10" s="429"/>
      <c r="X10" s="429"/>
      <c r="Y10" s="429"/>
      <c r="Z10" s="429"/>
      <c r="AA10" s="429"/>
      <c r="AB10" s="429"/>
      <c r="AC10" s="429"/>
      <c r="AD10" s="429"/>
      <c r="AE10" s="626"/>
      <c r="AF10" s="501"/>
      <c r="AG10" s="502"/>
      <c r="AH10" s="502"/>
      <c r="AI10" s="502"/>
      <c r="AJ10" s="503"/>
      <c r="AK10" s="507"/>
      <c r="AL10" s="508"/>
      <c r="AM10" s="508"/>
      <c r="AN10" s="508"/>
      <c r="AO10" s="508"/>
      <c r="AP10" s="508"/>
      <c r="AQ10" s="508"/>
      <c r="AR10" s="508"/>
      <c r="AS10" s="508"/>
      <c r="AT10" s="508"/>
      <c r="AU10" s="508"/>
      <c r="AV10" s="508"/>
      <c r="AW10" s="508"/>
      <c r="AX10" s="509"/>
      <c r="AY10" s="4"/>
    </row>
    <row r="11" spans="1:51" ht="13.5" customHeight="1" x14ac:dyDescent="0.2">
      <c r="A11" s="107"/>
      <c r="B11" s="12"/>
      <c r="C11" s="430" t="s">
        <v>45</v>
      </c>
      <c r="D11" s="431"/>
      <c r="E11" s="431"/>
      <c r="F11" s="431"/>
      <c r="G11" s="431"/>
      <c r="H11" s="431"/>
      <c r="I11" s="431"/>
      <c r="J11" s="431"/>
      <c r="K11" s="431"/>
      <c r="L11" s="431"/>
      <c r="M11" s="431"/>
      <c r="N11" s="431"/>
      <c r="O11" s="432"/>
      <c r="P11" s="602"/>
      <c r="Q11" s="603"/>
      <c r="R11" s="603"/>
      <c r="S11" s="603"/>
      <c r="T11" s="603"/>
      <c r="U11" s="603"/>
      <c r="V11" s="603"/>
      <c r="W11" s="603"/>
      <c r="X11" s="603"/>
      <c r="Y11" s="603"/>
      <c r="Z11" s="603"/>
      <c r="AA11" s="603"/>
      <c r="AB11" s="603"/>
      <c r="AC11" s="603"/>
      <c r="AD11" s="603"/>
      <c r="AE11" s="603"/>
      <c r="AF11" s="603"/>
      <c r="AG11" s="603"/>
      <c r="AH11" s="603"/>
      <c r="AI11" s="603"/>
      <c r="AJ11" s="603"/>
      <c r="AK11" s="603"/>
      <c r="AL11" s="603"/>
      <c r="AM11" s="603"/>
      <c r="AN11" s="603"/>
      <c r="AO11" s="603"/>
      <c r="AP11" s="603"/>
      <c r="AQ11" s="603"/>
      <c r="AR11" s="603"/>
      <c r="AS11" s="603"/>
      <c r="AT11" s="603"/>
      <c r="AU11" s="603"/>
      <c r="AV11" s="603"/>
      <c r="AW11" s="603"/>
      <c r="AX11" s="604"/>
      <c r="AY11" s="4"/>
    </row>
    <row r="12" spans="1:51" ht="13.5" customHeight="1" x14ac:dyDescent="0.2">
      <c r="A12" s="12"/>
      <c r="B12" s="12"/>
      <c r="C12" s="433"/>
      <c r="D12" s="434"/>
      <c r="E12" s="434"/>
      <c r="F12" s="434"/>
      <c r="G12" s="434"/>
      <c r="H12" s="434"/>
      <c r="I12" s="434"/>
      <c r="J12" s="434"/>
      <c r="K12" s="434"/>
      <c r="L12" s="434"/>
      <c r="M12" s="434"/>
      <c r="N12" s="434"/>
      <c r="O12" s="435"/>
      <c r="P12" s="605"/>
      <c r="Q12" s="606"/>
      <c r="R12" s="606"/>
      <c r="S12" s="606"/>
      <c r="T12" s="606"/>
      <c r="U12" s="606"/>
      <c r="V12" s="606"/>
      <c r="W12" s="606"/>
      <c r="X12" s="606"/>
      <c r="Y12" s="606"/>
      <c r="Z12" s="606"/>
      <c r="AA12" s="606"/>
      <c r="AB12" s="606"/>
      <c r="AC12" s="606"/>
      <c r="AD12" s="606"/>
      <c r="AE12" s="606"/>
      <c r="AF12" s="606"/>
      <c r="AG12" s="606"/>
      <c r="AH12" s="606"/>
      <c r="AI12" s="606"/>
      <c r="AJ12" s="606"/>
      <c r="AK12" s="606"/>
      <c r="AL12" s="606"/>
      <c r="AM12" s="606"/>
      <c r="AN12" s="606"/>
      <c r="AO12" s="606"/>
      <c r="AP12" s="606"/>
      <c r="AQ12" s="606"/>
      <c r="AR12" s="606"/>
      <c r="AS12" s="606"/>
      <c r="AT12" s="606"/>
      <c r="AU12" s="606"/>
      <c r="AV12" s="606"/>
      <c r="AW12" s="606"/>
      <c r="AX12" s="607"/>
      <c r="AY12" s="4"/>
    </row>
    <row r="13" spans="1:51" ht="13.5" customHeight="1" x14ac:dyDescent="0.2">
      <c r="A13" s="12"/>
      <c r="B13" s="12"/>
      <c r="C13" s="436"/>
      <c r="D13" s="437"/>
      <c r="E13" s="437"/>
      <c r="F13" s="437"/>
      <c r="G13" s="437"/>
      <c r="H13" s="437"/>
      <c r="I13" s="437"/>
      <c r="J13" s="437"/>
      <c r="K13" s="437"/>
      <c r="L13" s="437"/>
      <c r="M13" s="437"/>
      <c r="N13" s="437"/>
      <c r="O13" s="438"/>
      <c r="P13" s="608"/>
      <c r="Q13" s="609"/>
      <c r="R13" s="609"/>
      <c r="S13" s="609"/>
      <c r="T13" s="609"/>
      <c r="U13" s="609"/>
      <c r="V13" s="609"/>
      <c r="W13" s="609"/>
      <c r="X13" s="609"/>
      <c r="Y13" s="609"/>
      <c r="Z13" s="609"/>
      <c r="AA13" s="609"/>
      <c r="AB13" s="609"/>
      <c r="AC13" s="609"/>
      <c r="AD13" s="609"/>
      <c r="AE13" s="609"/>
      <c r="AF13" s="609"/>
      <c r="AG13" s="609"/>
      <c r="AH13" s="609"/>
      <c r="AI13" s="609"/>
      <c r="AJ13" s="609"/>
      <c r="AK13" s="609"/>
      <c r="AL13" s="609"/>
      <c r="AM13" s="609"/>
      <c r="AN13" s="609"/>
      <c r="AO13" s="609"/>
      <c r="AP13" s="609"/>
      <c r="AQ13" s="609"/>
      <c r="AR13" s="609"/>
      <c r="AS13" s="609"/>
      <c r="AT13" s="609"/>
      <c r="AU13" s="609"/>
      <c r="AV13" s="609"/>
      <c r="AW13" s="609"/>
      <c r="AX13" s="610"/>
      <c r="AY13" s="4"/>
    </row>
    <row r="14" spans="1:51" ht="13.5" customHeight="1" x14ac:dyDescent="0.2">
      <c r="A14" s="12"/>
      <c r="B14" s="12"/>
      <c r="C14" s="468" t="s">
        <v>46</v>
      </c>
      <c r="D14" s="592"/>
      <c r="E14" s="592"/>
      <c r="F14" s="592"/>
      <c r="G14" s="592"/>
      <c r="H14" s="592"/>
      <c r="I14" s="592"/>
      <c r="J14" s="592"/>
      <c r="K14" s="592"/>
      <c r="L14" s="592"/>
      <c r="M14" s="592"/>
      <c r="N14" s="592"/>
      <c r="O14" s="470"/>
      <c r="P14" s="627" t="s">
        <v>193</v>
      </c>
      <c r="Q14" s="628"/>
      <c r="R14" s="628"/>
      <c r="S14" s="628"/>
      <c r="T14" s="628"/>
      <c r="U14" s="628"/>
      <c r="V14" s="628"/>
      <c r="W14" s="628"/>
      <c r="X14" s="628"/>
      <c r="Y14" s="628"/>
      <c r="Z14" s="628"/>
      <c r="AA14" s="628"/>
      <c r="AB14" s="628"/>
      <c r="AC14" s="628"/>
      <c r="AD14" s="628"/>
      <c r="AE14" s="628"/>
      <c r="AF14" s="628"/>
      <c r="AG14" s="628"/>
      <c r="AH14" s="628"/>
      <c r="AI14" s="628"/>
      <c r="AJ14" s="628"/>
      <c r="AK14" s="629"/>
      <c r="AL14" s="384" t="s">
        <v>194</v>
      </c>
      <c r="AM14" s="379"/>
      <c r="AN14" s="379"/>
      <c r="AO14" s="379"/>
      <c r="AP14" s="380"/>
      <c r="AQ14" s="378" t="s">
        <v>191</v>
      </c>
      <c r="AR14" s="379"/>
      <c r="AS14" s="379"/>
      <c r="AT14" s="379"/>
      <c r="AU14" s="379"/>
      <c r="AV14" s="379"/>
      <c r="AW14" s="379"/>
      <c r="AX14" s="380"/>
      <c r="AY14" s="4"/>
    </row>
    <row r="15" spans="1:51" ht="13.5" customHeight="1" x14ac:dyDescent="0.2">
      <c r="A15" s="12"/>
      <c r="B15" s="12"/>
      <c r="C15" s="468"/>
      <c r="D15" s="592"/>
      <c r="E15" s="592"/>
      <c r="F15" s="592"/>
      <c r="G15" s="592"/>
      <c r="H15" s="592"/>
      <c r="I15" s="592"/>
      <c r="J15" s="592"/>
      <c r="K15" s="592"/>
      <c r="L15" s="592"/>
      <c r="M15" s="592"/>
      <c r="N15" s="592"/>
      <c r="O15" s="470"/>
      <c r="P15" s="630"/>
      <c r="Q15" s="631"/>
      <c r="R15" s="631"/>
      <c r="S15" s="631"/>
      <c r="T15" s="631"/>
      <c r="U15" s="631"/>
      <c r="V15" s="631"/>
      <c r="W15" s="631"/>
      <c r="X15" s="631"/>
      <c r="Y15" s="631"/>
      <c r="Z15" s="631"/>
      <c r="AA15" s="631"/>
      <c r="AB15" s="631"/>
      <c r="AC15" s="631"/>
      <c r="AD15" s="631"/>
      <c r="AE15" s="631"/>
      <c r="AF15" s="631"/>
      <c r="AG15" s="631"/>
      <c r="AH15" s="631"/>
      <c r="AI15" s="631"/>
      <c r="AJ15" s="631"/>
      <c r="AK15" s="632"/>
      <c r="AL15" s="381"/>
      <c r="AM15" s="382"/>
      <c r="AN15" s="382"/>
      <c r="AO15" s="382"/>
      <c r="AP15" s="383"/>
      <c r="AQ15" s="381"/>
      <c r="AR15" s="382"/>
      <c r="AS15" s="382"/>
      <c r="AT15" s="382"/>
      <c r="AU15" s="382"/>
      <c r="AV15" s="382"/>
      <c r="AW15" s="382"/>
      <c r="AX15" s="383"/>
      <c r="AY15" s="4"/>
    </row>
    <row r="16" spans="1:51" ht="13.5" customHeight="1" x14ac:dyDescent="0.2">
      <c r="A16" s="12"/>
      <c r="B16" s="12"/>
      <c r="C16" s="384" t="s">
        <v>195</v>
      </c>
      <c r="D16" s="593"/>
      <c r="E16" s="593"/>
      <c r="F16" s="593"/>
      <c r="G16" s="593"/>
      <c r="H16" s="593"/>
      <c r="I16" s="593"/>
      <c r="J16" s="593"/>
      <c r="K16" s="593"/>
      <c r="L16" s="593"/>
      <c r="M16" s="593"/>
      <c r="N16" s="593"/>
      <c r="O16" s="594"/>
      <c r="P16" s="598"/>
      <c r="Q16" s="599"/>
      <c r="R16" s="599"/>
      <c r="S16" s="599"/>
      <c r="T16" s="599"/>
      <c r="U16" s="599"/>
      <c r="V16" s="599"/>
      <c r="W16" s="599"/>
      <c r="X16" s="599"/>
      <c r="Y16" s="599"/>
      <c r="Z16" s="599"/>
      <c r="AA16" s="599"/>
      <c r="AB16" s="599"/>
      <c r="AC16" s="599"/>
      <c r="AD16" s="599"/>
      <c r="AE16" s="599"/>
      <c r="AF16" s="390" t="s">
        <v>43</v>
      </c>
      <c r="AG16" s="390"/>
      <c r="AH16" s="137"/>
      <c r="AI16" s="137"/>
      <c r="AJ16" s="137"/>
      <c r="AK16" s="137"/>
      <c r="AL16" s="397" t="s">
        <v>196</v>
      </c>
      <c r="AM16" s="634"/>
      <c r="AN16" s="634"/>
      <c r="AO16" s="634"/>
      <c r="AP16" s="635"/>
      <c r="AQ16" s="378" t="s">
        <v>191</v>
      </c>
      <c r="AR16" s="379"/>
      <c r="AS16" s="379"/>
      <c r="AT16" s="379"/>
      <c r="AU16" s="379"/>
      <c r="AV16" s="379"/>
      <c r="AW16" s="379"/>
      <c r="AX16" s="380"/>
      <c r="AY16" s="4"/>
    </row>
    <row r="17" spans="1:60" s="4" customFormat="1" ht="13.5" customHeight="1" x14ac:dyDescent="0.2">
      <c r="A17" s="105"/>
      <c r="B17" s="12"/>
      <c r="C17" s="595"/>
      <c r="D17" s="596"/>
      <c r="E17" s="596"/>
      <c r="F17" s="596"/>
      <c r="G17" s="596"/>
      <c r="H17" s="596"/>
      <c r="I17" s="596"/>
      <c r="J17" s="596"/>
      <c r="K17" s="596"/>
      <c r="L17" s="596"/>
      <c r="M17" s="596"/>
      <c r="N17" s="596"/>
      <c r="O17" s="597"/>
      <c r="P17" s="600"/>
      <c r="Q17" s="601"/>
      <c r="R17" s="601"/>
      <c r="S17" s="601"/>
      <c r="T17" s="601"/>
      <c r="U17" s="601"/>
      <c r="V17" s="601"/>
      <c r="W17" s="601"/>
      <c r="X17" s="601"/>
      <c r="Y17" s="601"/>
      <c r="Z17" s="601"/>
      <c r="AA17" s="601"/>
      <c r="AB17" s="601"/>
      <c r="AC17" s="601"/>
      <c r="AD17" s="601"/>
      <c r="AE17" s="601"/>
      <c r="AF17" s="392"/>
      <c r="AG17" s="392"/>
      <c r="AH17" s="138"/>
      <c r="AI17" s="138"/>
      <c r="AJ17" s="138"/>
      <c r="AK17" s="138"/>
      <c r="AL17" s="636"/>
      <c r="AM17" s="637"/>
      <c r="AN17" s="637"/>
      <c r="AO17" s="637"/>
      <c r="AP17" s="638"/>
      <c r="AQ17" s="381"/>
      <c r="AR17" s="382"/>
      <c r="AS17" s="382"/>
      <c r="AT17" s="382"/>
      <c r="AU17" s="382"/>
      <c r="AV17" s="382"/>
      <c r="AW17" s="382"/>
      <c r="AX17" s="383"/>
      <c r="AZ17" s="3"/>
      <c r="BA17" s="3"/>
      <c r="BB17" s="3"/>
      <c r="BC17" s="3"/>
      <c r="BD17" s="3"/>
      <c r="BE17" s="3"/>
      <c r="BF17" s="3"/>
      <c r="BG17" s="3"/>
      <c r="BH17" s="3"/>
    </row>
    <row r="18" spans="1:60" s="4" customFormat="1" ht="13.5" customHeight="1" x14ac:dyDescent="0.2">
      <c r="A18" s="12"/>
      <c r="B18" s="12"/>
      <c r="C18" s="430" t="s">
        <v>47</v>
      </c>
      <c r="D18" s="419"/>
      <c r="E18" s="419"/>
      <c r="F18" s="419"/>
      <c r="G18" s="419"/>
      <c r="H18" s="419"/>
      <c r="I18" s="419"/>
      <c r="J18" s="419"/>
      <c r="K18" s="419"/>
      <c r="L18" s="419"/>
      <c r="M18" s="419"/>
      <c r="N18" s="419"/>
      <c r="O18" s="420"/>
      <c r="P18" s="439"/>
      <c r="Q18" s="440"/>
      <c r="R18" s="440"/>
      <c r="S18" s="440"/>
      <c r="T18" s="440"/>
      <c r="U18" s="440"/>
      <c r="V18" s="440"/>
      <c r="W18" s="440"/>
      <c r="X18" s="440"/>
      <c r="Y18" s="440"/>
      <c r="Z18" s="440"/>
      <c r="AA18" s="440"/>
      <c r="AB18" s="440"/>
      <c r="AC18" s="440"/>
      <c r="AD18" s="440"/>
      <c r="AE18" s="440"/>
      <c r="AF18" s="440"/>
      <c r="AG18" s="440"/>
      <c r="AH18" s="440"/>
      <c r="AI18" s="440"/>
      <c r="AJ18" s="440"/>
      <c r="AK18" s="440"/>
      <c r="AL18" s="440"/>
      <c r="AM18" s="440"/>
      <c r="AN18" s="440"/>
      <c r="AO18" s="440"/>
      <c r="AP18" s="440"/>
      <c r="AQ18" s="440"/>
      <c r="AR18" s="440"/>
      <c r="AS18" s="440"/>
      <c r="AT18" s="440"/>
      <c r="AU18" s="440"/>
      <c r="AV18" s="440"/>
      <c r="AW18" s="440"/>
      <c r="AX18" s="441"/>
      <c r="AZ18" s="3"/>
      <c r="BA18" s="3"/>
      <c r="BB18" s="3"/>
      <c r="BC18" s="3"/>
      <c r="BD18" s="3"/>
      <c r="BE18" s="3"/>
      <c r="BF18" s="3"/>
      <c r="BG18" s="3"/>
      <c r="BH18" s="3"/>
    </row>
    <row r="19" spans="1:60" s="4" customFormat="1" ht="13.5" customHeight="1" x14ac:dyDescent="0.2">
      <c r="A19" s="12"/>
      <c r="B19" s="12"/>
      <c r="C19" s="468"/>
      <c r="D19" s="592"/>
      <c r="E19" s="592"/>
      <c r="F19" s="592"/>
      <c r="G19" s="592"/>
      <c r="H19" s="592"/>
      <c r="I19" s="592"/>
      <c r="J19" s="592"/>
      <c r="K19" s="592"/>
      <c r="L19" s="592"/>
      <c r="M19" s="592"/>
      <c r="N19" s="592"/>
      <c r="O19" s="470"/>
      <c r="P19" s="442"/>
      <c r="Q19" s="443"/>
      <c r="R19" s="443"/>
      <c r="S19" s="443"/>
      <c r="T19" s="443"/>
      <c r="U19" s="443"/>
      <c r="V19" s="443"/>
      <c r="W19" s="443"/>
      <c r="X19" s="443"/>
      <c r="Y19" s="443"/>
      <c r="Z19" s="443"/>
      <c r="AA19" s="443"/>
      <c r="AB19" s="443"/>
      <c r="AC19" s="443"/>
      <c r="AD19" s="443"/>
      <c r="AE19" s="443"/>
      <c r="AF19" s="443"/>
      <c r="AG19" s="443"/>
      <c r="AH19" s="443"/>
      <c r="AI19" s="443"/>
      <c r="AJ19" s="443"/>
      <c r="AK19" s="443"/>
      <c r="AL19" s="443"/>
      <c r="AM19" s="443"/>
      <c r="AN19" s="443"/>
      <c r="AO19" s="443"/>
      <c r="AP19" s="443"/>
      <c r="AQ19" s="443"/>
      <c r="AR19" s="443"/>
      <c r="AS19" s="443"/>
      <c r="AT19" s="443"/>
      <c r="AU19" s="443"/>
      <c r="AV19" s="443"/>
      <c r="AW19" s="443"/>
      <c r="AX19" s="444"/>
      <c r="AZ19" s="3"/>
      <c r="BA19" s="3"/>
      <c r="BB19" s="3"/>
      <c r="BC19" s="3"/>
      <c r="BD19" s="3"/>
      <c r="BE19" s="3"/>
      <c r="BF19" s="3"/>
      <c r="BG19" s="3"/>
      <c r="BH19" s="3"/>
    </row>
    <row r="20" spans="1:60" s="4" customFormat="1" ht="13.5" customHeight="1" x14ac:dyDescent="0.2">
      <c r="A20" s="12"/>
      <c r="B20" s="12"/>
      <c r="C20" s="421"/>
      <c r="D20" s="422"/>
      <c r="E20" s="422"/>
      <c r="F20" s="422"/>
      <c r="G20" s="422"/>
      <c r="H20" s="422"/>
      <c r="I20" s="422"/>
      <c r="J20" s="422"/>
      <c r="K20" s="422"/>
      <c r="L20" s="422"/>
      <c r="M20" s="422"/>
      <c r="N20" s="422"/>
      <c r="O20" s="423"/>
      <c r="P20" s="445"/>
      <c r="Q20" s="446"/>
      <c r="R20" s="446"/>
      <c r="S20" s="446"/>
      <c r="T20" s="446"/>
      <c r="U20" s="446"/>
      <c r="V20" s="446"/>
      <c r="W20" s="446"/>
      <c r="X20" s="446"/>
      <c r="Y20" s="446"/>
      <c r="Z20" s="446"/>
      <c r="AA20" s="446"/>
      <c r="AB20" s="446"/>
      <c r="AC20" s="446"/>
      <c r="AD20" s="446"/>
      <c r="AE20" s="446"/>
      <c r="AF20" s="446"/>
      <c r="AG20" s="446"/>
      <c r="AH20" s="446"/>
      <c r="AI20" s="446"/>
      <c r="AJ20" s="446"/>
      <c r="AK20" s="446"/>
      <c r="AL20" s="446"/>
      <c r="AM20" s="446"/>
      <c r="AN20" s="446"/>
      <c r="AO20" s="446"/>
      <c r="AP20" s="446"/>
      <c r="AQ20" s="446"/>
      <c r="AR20" s="446"/>
      <c r="AS20" s="446"/>
      <c r="AT20" s="446"/>
      <c r="AU20" s="446"/>
      <c r="AV20" s="446"/>
      <c r="AW20" s="446"/>
      <c r="AX20" s="447"/>
      <c r="AZ20" s="3"/>
      <c r="BA20" s="3"/>
      <c r="BB20" s="3"/>
      <c r="BC20" s="3"/>
      <c r="BD20" s="3"/>
      <c r="BE20" s="3"/>
      <c r="BF20" s="3"/>
      <c r="BG20" s="3"/>
      <c r="BH20" s="3"/>
    </row>
    <row r="21" spans="1:60" s="4" customFormat="1" ht="13.5" customHeight="1" x14ac:dyDescent="0.2">
      <c r="A21" s="12"/>
      <c r="B21" s="12"/>
      <c r="C21" s="403" t="s">
        <v>162</v>
      </c>
      <c r="D21" s="404"/>
      <c r="E21" s="404"/>
      <c r="F21" s="404"/>
      <c r="G21" s="404"/>
      <c r="H21" s="404"/>
      <c r="I21" s="404"/>
      <c r="J21" s="404"/>
      <c r="K21" s="404"/>
      <c r="L21" s="404"/>
      <c r="M21" s="404"/>
      <c r="N21" s="404"/>
      <c r="O21" s="404"/>
      <c r="P21" s="404"/>
      <c r="Q21" s="404"/>
      <c r="R21" s="404"/>
      <c r="S21" s="404"/>
      <c r="T21" s="404"/>
      <c r="U21" s="404"/>
      <c r="V21" s="404"/>
      <c r="W21" s="404"/>
      <c r="X21" s="404"/>
      <c r="Y21" s="404"/>
      <c r="Z21" s="404"/>
      <c r="AA21" s="404"/>
      <c r="AB21" s="404"/>
      <c r="AC21" s="404"/>
      <c r="AD21" s="404"/>
      <c r="AE21" s="404"/>
      <c r="AF21" s="404"/>
      <c r="AG21" s="404"/>
      <c r="AH21" s="404"/>
      <c r="AI21" s="404"/>
      <c r="AJ21" s="404"/>
      <c r="AK21" s="405"/>
      <c r="AL21" s="412" t="s">
        <v>30</v>
      </c>
      <c r="AM21" s="412"/>
      <c r="AN21" s="412"/>
      <c r="AO21" s="412"/>
      <c r="AP21" s="412"/>
      <c r="AQ21" s="412"/>
      <c r="AR21" s="412"/>
      <c r="AS21" s="412"/>
      <c r="AT21" s="412"/>
      <c r="AU21" s="412"/>
      <c r="AV21" s="412"/>
      <c r="AW21" s="412"/>
      <c r="AX21" s="413"/>
      <c r="AZ21" s="3"/>
      <c r="BA21" s="3"/>
      <c r="BB21" s="3"/>
      <c r="BC21" s="3"/>
      <c r="BD21" s="3"/>
      <c r="BE21" s="3"/>
      <c r="BF21" s="3"/>
      <c r="BG21" s="3"/>
      <c r="BH21" s="3"/>
    </row>
    <row r="22" spans="1:60" s="4" customFormat="1" ht="13.5" customHeight="1" x14ac:dyDescent="0.2">
      <c r="A22" s="12"/>
      <c r="B22" s="12"/>
      <c r="C22" s="406"/>
      <c r="D22" s="407"/>
      <c r="E22" s="407"/>
      <c r="F22" s="407"/>
      <c r="G22" s="407"/>
      <c r="H22" s="407"/>
      <c r="I22" s="407"/>
      <c r="J22" s="407"/>
      <c r="K22" s="407"/>
      <c r="L22" s="407"/>
      <c r="M22" s="407"/>
      <c r="N22" s="407"/>
      <c r="O22" s="407"/>
      <c r="P22" s="407"/>
      <c r="Q22" s="407"/>
      <c r="R22" s="407"/>
      <c r="S22" s="407"/>
      <c r="T22" s="407"/>
      <c r="U22" s="407"/>
      <c r="V22" s="407"/>
      <c r="W22" s="407"/>
      <c r="X22" s="407"/>
      <c r="Y22" s="407"/>
      <c r="Z22" s="407"/>
      <c r="AA22" s="407"/>
      <c r="AB22" s="407"/>
      <c r="AC22" s="407"/>
      <c r="AD22" s="407"/>
      <c r="AE22" s="407"/>
      <c r="AF22" s="407"/>
      <c r="AG22" s="407"/>
      <c r="AH22" s="407"/>
      <c r="AI22" s="407"/>
      <c r="AJ22" s="407"/>
      <c r="AK22" s="408"/>
      <c r="AL22" s="414"/>
      <c r="AM22" s="414"/>
      <c r="AN22" s="414"/>
      <c r="AO22" s="414"/>
      <c r="AP22" s="414"/>
      <c r="AQ22" s="414"/>
      <c r="AR22" s="414"/>
      <c r="AS22" s="414"/>
      <c r="AT22" s="414"/>
      <c r="AU22" s="414"/>
      <c r="AV22" s="414"/>
      <c r="AW22" s="414"/>
      <c r="AX22" s="415"/>
      <c r="AZ22" s="3"/>
      <c r="BA22" s="3"/>
      <c r="BB22" s="3"/>
      <c r="BC22" s="3"/>
      <c r="BD22" s="3"/>
      <c r="BE22" s="3"/>
      <c r="BF22" s="3"/>
      <c r="BG22" s="3"/>
      <c r="BH22" s="3"/>
    </row>
    <row r="23" spans="1:60" s="4" customFormat="1" ht="13.5" customHeight="1" x14ac:dyDescent="0.2">
      <c r="A23" s="12"/>
      <c r="B23" s="12"/>
      <c r="C23" s="409"/>
      <c r="D23" s="410"/>
      <c r="E23" s="410"/>
      <c r="F23" s="410"/>
      <c r="G23" s="410"/>
      <c r="H23" s="410"/>
      <c r="I23" s="410"/>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410"/>
      <c r="AH23" s="410"/>
      <c r="AI23" s="410"/>
      <c r="AJ23" s="410"/>
      <c r="AK23" s="411"/>
      <c r="AL23" s="416"/>
      <c r="AM23" s="416"/>
      <c r="AN23" s="416"/>
      <c r="AO23" s="416"/>
      <c r="AP23" s="416"/>
      <c r="AQ23" s="416"/>
      <c r="AR23" s="416"/>
      <c r="AS23" s="416"/>
      <c r="AT23" s="416"/>
      <c r="AU23" s="416"/>
      <c r="AV23" s="416"/>
      <c r="AW23" s="416"/>
      <c r="AX23" s="417"/>
      <c r="AZ23" s="3"/>
      <c r="BA23" s="3"/>
      <c r="BB23" s="3"/>
      <c r="BC23" s="3"/>
      <c r="BD23" s="3"/>
      <c r="BE23" s="3"/>
      <c r="BF23" s="3"/>
      <c r="BG23" s="3"/>
      <c r="BH23" s="3"/>
    </row>
    <row r="24" spans="1:60" s="4" customFormat="1" ht="13.5" customHeight="1" x14ac:dyDescent="0.2">
      <c r="A24" s="12"/>
      <c r="B24" s="12"/>
      <c r="C24" s="91"/>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1"/>
      <c r="AQ24" s="91"/>
      <c r="AR24" s="91"/>
      <c r="AS24" s="91"/>
      <c r="AT24" s="91"/>
      <c r="AU24" s="91"/>
      <c r="AV24" s="91"/>
      <c r="AW24" s="91"/>
      <c r="AX24" s="91"/>
      <c r="AZ24" s="3"/>
      <c r="BA24" s="3"/>
      <c r="BB24" s="3"/>
      <c r="BC24" s="3"/>
      <c r="BD24" s="3"/>
      <c r="BE24" s="3"/>
      <c r="BF24" s="3"/>
      <c r="BG24" s="3"/>
      <c r="BH24" s="3"/>
    </row>
    <row r="25" spans="1:60" s="4" customFormat="1" ht="13.5" customHeight="1" x14ac:dyDescent="0.2">
      <c r="A25" s="12"/>
      <c r="B25" s="12"/>
      <c r="C25" s="418" t="s">
        <v>76</v>
      </c>
      <c r="D25" s="419"/>
      <c r="E25" s="419"/>
      <c r="F25" s="419"/>
      <c r="G25" s="419"/>
      <c r="H25" s="419"/>
      <c r="I25" s="419"/>
      <c r="J25" s="419"/>
      <c r="K25" s="419"/>
      <c r="L25" s="419"/>
      <c r="M25" s="419"/>
      <c r="N25" s="419"/>
      <c r="O25" s="420"/>
      <c r="P25" s="450" t="s">
        <v>71</v>
      </c>
      <c r="Q25" s="451"/>
      <c r="R25" s="452"/>
      <c r="S25" s="456" t="s">
        <v>156</v>
      </c>
      <c r="T25" s="457"/>
      <c r="U25" s="457"/>
      <c r="V25" s="418" t="s">
        <v>37</v>
      </c>
      <c r="W25" s="419"/>
      <c r="X25" s="471"/>
      <c r="Y25" s="619"/>
      <c r="Z25" s="620"/>
      <c r="AA25" s="620"/>
      <c r="AB25" s="620"/>
      <c r="AC25" s="620"/>
      <c r="AD25" s="620"/>
      <c r="AE25" s="620"/>
      <c r="AF25" s="620"/>
      <c r="AG25" s="620"/>
      <c r="AH25" s="620"/>
      <c r="AI25" s="620"/>
      <c r="AJ25" s="620"/>
      <c r="AK25" s="621"/>
      <c r="AL25" s="475" t="s">
        <v>38</v>
      </c>
      <c r="AM25" s="476"/>
      <c r="AN25" s="527"/>
      <c r="AO25" s="527"/>
      <c r="AP25" s="527"/>
      <c r="AQ25" s="530" t="s">
        <v>39</v>
      </c>
      <c r="AR25" s="532"/>
      <c r="AS25" s="532"/>
      <c r="AT25" s="532"/>
      <c r="AU25" s="530" t="s">
        <v>39</v>
      </c>
      <c r="AV25" s="532"/>
      <c r="AW25" s="532"/>
      <c r="AX25" s="533"/>
      <c r="AZ25" s="3"/>
      <c r="BA25" s="3"/>
      <c r="BB25" s="3"/>
      <c r="BC25" s="3"/>
      <c r="BD25" s="3"/>
      <c r="BE25" s="3"/>
      <c r="BF25" s="3"/>
      <c r="BG25" s="3"/>
      <c r="BH25" s="3"/>
    </row>
    <row r="26" spans="1:60" ht="13.5" customHeight="1" x14ac:dyDescent="0.2">
      <c r="A26" s="12"/>
      <c r="B26" s="12"/>
      <c r="C26" s="468"/>
      <c r="D26" s="469"/>
      <c r="E26" s="469"/>
      <c r="F26" s="469"/>
      <c r="G26" s="469"/>
      <c r="H26" s="469"/>
      <c r="I26" s="469"/>
      <c r="J26" s="469"/>
      <c r="K26" s="469"/>
      <c r="L26" s="469"/>
      <c r="M26" s="469"/>
      <c r="N26" s="469"/>
      <c r="O26" s="470"/>
      <c r="P26" s="453"/>
      <c r="Q26" s="454"/>
      <c r="R26" s="455"/>
      <c r="S26" s="458"/>
      <c r="T26" s="459"/>
      <c r="U26" s="459"/>
      <c r="V26" s="421"/>
      <c r="W26" s="422"/>
      <c r="X26" s="472"/>
      <c r="Y26" s="507"/>
      <c r="Z26" s="508"/>
      <c r="AA26" s="508"/>
      <c r="AB26" s="508"/>
      <c r="AC26" s="508"/>
      <c r="AD26" s="508"/>
      <c r="AE26" s="508"/>
      <c r="AF26" s="508"/>
      <c r="AG26" s="508"/>
      <c r="AH26" s="508"/>
      <c r="AI26" s="508"/>
      <c r="AJ26" s="508"/>
      <c r="AK26" s="509"/>
      <c r="AL26" s="477"/>
      <c r="AM26" s="478"/>
      <c r="AN26" s="529"/>
      <c r="AO26" s="529"/>
      <c r="AP26" s="529"/>
      <c r="AQ26" s="531"/>
      <c r="AR26" s="534"/>
      <c r="AS26" s="534"/>
      <c r="AT26" s="534"/>
      <c r="AU26" s="531"/>
      <c r="AV26" s="534"/>
      <c r="AW26" s="534"/>
      <c r="AX26" s="535"/>
      <c r="AY26" s="4"/>
    </row>
    <row r="27" spans="1:60" ht="13.5" customHeight="1" x14ac:dyDescent="0.2">
      <c r="A27" s="12"/>
      <c r="B27" s="12"/>
      <c r="C27" s="468"/>
      <c r="D27" s="469"/>
      <c r="E27" s="469"/>
      <c r="F27" s="469"/>
      <c r="G27" s="469"/>
      <c r="H27" s="469"/>
      <c r="I27" s="469"/>
      <c r="J27" s="469"/>
      <c r="K27" s="469"/>
      <c r="L27" s="469"/>
      <c r="M27" s="469"/>
      <c r="N27" s="469"/>
      <c r="O27" s="470"/>
      <c r="P27" s="418" t="s">
        <v>35</v>
      </c>
      <c r="Q27" s="419"/>
      <c r="R27" s="419"/>
      <c r="S27" s="471"/>
      <c r="T27" s="484"/>
      <c r="U27" s="428"/>
      <c r="V27" s="428"/>
      <c r="W27" s="428"/>
      <c r="X27" s="428"/>
      <c r="Y27" s="428"/>
      <c r="Z27" s="428"/>
      <c r="AA27" s="428"/>
      <c r="AB27" s="428"/>
      <c r="AC27" s="428"/>
      <c r="AD27" s="428"/>
      <c r="AE27" s="428"/>
      <c r="AF27" s="428"/>
      <c r="AG27" s="428"/>
      <c r="AH27" s="428"/>
      <c r="AI27" s="428"/>
      <c r="AJ27" s="428"/>
      <c r="AK27" s="428"/>
      <c r="AL27" s="428"/>
      <c r="AM27" s="428"/>
      <c r="AN27" s="428"/>
      <c r="AO27" s="428"/>
      <c r="AP27" s="428"/>
      <c r="AQ27" s="428"/>
      <c r="AR27" s="428"/>
      <c r="AS27" s="428"/>
      <c r="AT27" s="428"/>
      <c r="AU27" s="428"/>
      <c r="AV27" s="428"/>
      <c r="AW27" s="428"/>
      <c r="AX27" s="485"/>
      <c r="AY27" s="4"/>
    </row>
    <row r="28" spans="1:60" x14ac:dyDescent="0.2">
      <c r="A28" s="12"/>
      <c r="B28" s="12"/>
      <c r="C28" s="468"/>
      <c r="D28" s="469"/>
      <c r="E28" s="469"/>
      <c r="F28" s="469"/>
      <c r="G28" s="469"/>
      <c r="H28" s="469"/>
      <c r="I28" s="469"/>
      <c r="J28" s="469"/>
      <c r="K28" s="469"/>
      <c r="L28" s="469"/>
      <c r="M28" s="469"/>
      <c r="N28" s="469"/>
      <c r="O28" s="470"/>
      <c r="P28" s="468"/>
      <c r="Q28" s="469"/>
      <c r="R28" s="469"/>
      <c r="S28" s="510"/>
      <c r="T28" s="486"/>
      <c r="U28" s="487"/>
      <c r="V28" s="487"/>
      <c r="W28" s="487"/>
      <c r="X28" s="487"/>
      <c r="Y28" s="487"/>
      <c r="Z28" s="487"/>
      <c r="AA28" s="487"/>
      <c r="AB28" s="487"/>
      <c r="AC28" s="487"/>
      <c r="AD28" s="487"/>
      <c r="AE28" s="487"/>
      <c r="AF28" s="487"/>
      <c r="AG28" s="487"/>
      <c r="AH28" s="487"/>
      <c r="AI28" s="487"/>
      <c r="AJ28" s="487"/>
      <c r="AK28" s="487"/>
      <c r="AL28" s="487"/>
      <c r="AM28" s="487"/>
      <c r="AN28" s="487"/>
      <c r="AO28" s="487"/>
      <c r="AP28" s="487"/>
      <c r="AQ28" s="487"/>
      <c r="AR28" s="487"/>
      <c r="AS28" s="487"/>
      <c r="AT28" s="487"/>
      <c r="AU28" s="487"/>
      <c r="AV28" s="487"/>
      <c r="AW28" s="487"/>
      <c r="AX28" s="488"/>
      <c r="AY28" s="4"/>
    </row>
    <row r="29" spans="1:60" ht="13.5" customHeight="1" x14ac:dyDescent="0.2">
      <c r="A29" s="12"/>
      <c r="B29" s="12"/>
      <c r="C29" s="468"/>
      <c r="D29" s="469"/>
      <c r="E29" s="469"/>
      <c r="F29" s="469"/>
      <c r="G29" s="469"/>
      <c r="H29" s="469"/>
      <c r="I29" s="469"/>
      <c r="J29" s="469"/>
      <c r="K29" s="469"/>
      <c r="L29" s="469"/>
      <c r="M29" s="469"/>
      <c r="N29" s="469"/>
      <c r="O29" s="470"/>
      <c r="P29" s="489" t="s">
        <v>8</v>
      </c>
      <c r="Q29" s="490"/>
      <c r="R29" s="490"/>
      <c r="S29" s="491"/>
      <c r="T29" s="622"/>
      <c r="U29" s="623"/>
      <c r="V29" s="623"/>
      <c r="W29" s="623"/>
      <c r="X29" s="623"/>
      <c r="Y29" s="623"/>
      <c r="Z29" s="623"/>
      <c r="AA29" s="623"/>
      <c r="AB29" s="623"/>
      <c r="AC29" s="623"/>
      <c r="AD29" s="623"/>
      <c r="AE29" s="624"/>
      <c r="AF29" s="498" t="s">
        <v>160</v>
      </c>
      <c r="AG29" s="499"/>
      <c r="AH29" s="499"/>
      <c r="AI29" s="499"/>
      <c r="AJ29" s="500"/>
      <c r="AK29" s="504"/>
      <c r="AL29" s="505"/>
      <c r="AM29" s="505"/>
      <c r="AN29" s="505"/>
      <c r="AO29" s="505"/>
      <c r="AP29" s="505"/>
      <c r="AQ29" s="505"/>
      <c r="AR29" s="505"/>
      <c r="AS29" s="505"/>
      <c r="AT29" s="505"/>
      <c r="AU29" s="505"/>
      <c r="AV29" s="505"/>
      <c r="AW29" s="505"/>
      <c r="AX29" s="506"/>
      <c r="AY29" s="4"/>
    </row>
    <row r="30" spans="1:60" ht="13.5" customHeight="1" x14ac:dyDescent="0.2">
      <c r="A30" s="12"/>
      <c r="B30" s="12"/>
      <c r="C30" s="421"/>
      <c r="D30" s="422"/>
      <c r="E30" s="422"/>
      <c r="F30" s="422"/>
      <c r="G30" s="422"/>
      <c r="H30" s="422"/>
      <c r="I30" s="422"/>
      <c r="J30" s="422"/>
      <c r="K30" s="422"/>
      <c r="L30" s="422"/>
      <c r="M30" s="422"/>
      <c r="N30" s="422"/>
      <c r="O30" s="423"/>
      <c r="P30" s="481"/>
      <c r="Q30" s="482"/>
      <c r="R30" s="482"/>
      <c r="S30" s="483"/>
      <c r="T30" s="625"/>
      <c r="U30" s="429"/>
      <c r="V30" s="429"/>
      <c r="W30" s="429"/>
      <c r="X30" s="429"/>
      <c r="Y30" s="429"/>
      <c r="Z30" s="429"/>
      <c r="AA30" s="429"/>
      <c r="AB30" s="429"/>
      <c r="AC30" s="429"/>
      <c r="AD30" s="429"/>
      <c r="AE30" s="626"/>
      <c r="AF30" s="501"/>
      <c r="AG30" s="502"/>
      <c r="AH30" s="502"/>
      <c r="AI30" s="502"/>
      <c r="AJ30" s="503"/>
      <c r="AK30" s="507"/>
      <c r="AL30" s="508"/>
      <c r="AM30" s="508"/>
      <c r="AN30" s="508"/>
      <c r="AO30" s="508"/>
      <c r="AP30" s="508"/>
      <c r="AQ30" s="508"/>
      <c r="AR30" s="508"/>
      <c r="AS30" s="508"/>
      <c r="AT30" s="508"/>
      <c r="AU30" s="508"/>
      <c r="AV30" s="508"/>
      <c r="AW30" s="508"/>
      <c r="AX30" s="509"/>
      <c r="AY30" s="4"/>
    </row>
    <row r="31" spans="1:60" ht="13.5" customHeight="1" x14ac:dyDescent="0.2">
      <c r="A31" s="12"/>
      <c r="B31" s="12"/>
      <c r="C31" s="430" t="s">
        <v>45</v>
      </c>
      <c r="D31" s="431"/>
      <c r="E31" s="431"/>
      <c r="F31" s="431"/>
      <c r="G31" s="431"/>
      <c r="H31" s="431"/>
      <c r="I31" s="431"/>
      <c r="J31" s="431"/>
      <c r="K31" s="431"/>
      <c r="L31" s="431"/>
      <c r="M31" s="431"/>
      <c r="N31" s="431"/>
      <c r="O31" s="432"/>
      <c r="P31" s="602"/>
      <c r="Q31" s="603"/>
      <c r="R31" s="603"/>
      <c r="S31" s="603"/>
      <c r="T31" s="603"/>
      <c r="U31" s="603"/>
      <c r="V31" s="603"/>
      <c r="W31" s="603"/>
      <c r="X31" s="603"/>
      <c r="Y31" s="603"/>
      <c r="Z31" s="603"/>
      <c r="AA31" s="603"/>
      <c r="AB31" s="603"/>
      <c r="AC31" s="603"/>
      <c r="AD31" s="603"/>
      <c r="AE31" s="603"/>
      <c r="AF31" s="603"/>
      <c r="AG31" s="603"/>
      <c r="AH31" s="603"/>
      <c r="AI31" s="603"/>
      <c r="AJ31" s="603"/>
      <c r="AK31" s="603"/>
      <c r="AL31" s="603"/>
      <c r="AM31" s="603"/>
      <c r="AN31" s="603"/>
      <c r="AO31" s="603"/>
      <c r="AP31" s="603"/>
      <c r="AQ31" s="603"/>
      <c r="AR31" s="603"/>
      <c r="AS31" s="603"/>
      <c r="AT31" s="603"/>
      <c r="AU31" s="603"/>
      <c r="AV31" s="603"/>
      <c r="AW31" s="603"/>
      <c r="AX31" s="604"/>
      <c r="AY31" s="4"/>
    </row>
    <row r="32" spans="1:60" x14ac:dyDescent="0.2">
      <c r="A32" s="12"/>
      <c r="B32" s="12"/>
      <c r="C32" s="433"/>
      <c r="D32" s="434"/>
      <c r="E32" s="434"/>
      <c r="F32" s="434"/>
      <c r="G32" s="434"/>
      <c r="H32" s="434"/>
      <c r="I32" s="434"/>
      <c r="J32" s="434"/>
      <c r="K32" s="434"/>
      <c r="L32" s="434"/>
      <c r="M32" s="434"/>
      <c r="N32" s="434"/>
      <c r="O32" s="435"/>
      <c r="P32" s="605"/>
      <c r="Q32" s="606"/>
      <c r="R32" s="606"/>
      <c r="S32" s="606"/>
      <c r="T32" s="606"/>
      <c r="U32" s="606"/>
      <c r="V32" s="606"/>
      <c r="W32" s="606"/>
      <c r="X32" s="606"/>
      <c r="Y32" s="606"/>
      <c r="Z32" s="606"/>
      <c r="AA32" s="606"/>
      <c r="AB32" s="606"/>
      <c r="AC32" s="606"/>
      <c r="AD32" s="606"/>
      <c r="AE32" s="606"/>
      <c r="AF32" s="606"/>
      <c r="AG32" s="606"/>
      <c r="AH32" s="606"/>
      <c r="AI32" s="606"/>
      <c r="AJ32" s="606"/>
      <c r="AK32" s="606"/>
      <c r="AL32" s="606"/>
      <c r="AM32" s="606"/>
      <c r="AN32" s="606"/>
      <c r="AO32" s="606"/>
      <c r="AP32" s="606"/>
      <c r="AQ32" s="606"/>
      <c r="AR32" s="606"/>
      <c r="AS32" s="606"/>
      <c r="AT32" s="606"/>
      <c r="AU32" s="606"/>
      <c r="AV32" s="606"/>
      <c r="AW32" s="606"/>
      <c r="AX32" s="607"/>
      <c r="AY32" s="4"/>
    </row>
    <row r="33" spans="1:60" x14ac:dyDescent="0.2">
      <c r="A33" s="12"/>
      <c r="B33" s="12"/>
      <c r="C33" s="436"/>
      <c r="D33" s="437"/>
      <c r="E33" s="437"/>
      <c r="F33" s="437"/>
      <c r="G33" s="437"/>
      <c r="H33" s="437"/>
      <c r="I33" s="437"/>
      <c r="J33" s="437"/>
      <c r="K33" s="437"/>
      <c r="L33" s="437"/>
      <c r="M33" s="437"/>
      <c r="N33" s="437"/>
      <c r="O33" s="438"/>
      <c r="P33" s="608"/>
      <c r="Q33" s="609"/>
      <c r="R33" s="609"/>
      <c r="S33" s="609"/>
      <c r="T33" s="609"/>
      <c r="U33" s="609"/>
      <c r="V33" s="609"/>
      <c r="W33" s="609"/>
      <c r="X33" s="609"/>
      <c r="Y33" s="609"/>
      <c r="Z33" s="609"/>
      <c r="AA33" s="609"/>
      <c r="AB33" s="609"/>
      <c r="AC33" s="609"/>
      <c r="AD33" s="609"/>
      <c r="AE33" s="609"/>
      <c r="AF33" s="609"/>
      <c r="AG33" s="609"/>
      <c r="AH33" s="609"/>
      <c r="AI33" s="609"/>
      <c r="AJ33" s="609"/>
      <c r="AK33" s="609"/>
      <c r="AL33" s="609"/>
      <c r="AM33" s="609"/>
      <c r="AN33" s="609"/>
      <c r="AO33" s="609"/>
      <c r="AP33" s="609"/>
      <c r="AQ33" s="609"/>
      <c r="AR33" s="609"/>
      <c r="AS33" s="609"/>
      <c r="AT33" s="609"/>
      <c r="AU33" s="609"/>
      <c r="AV33" s="609"/>
      <c r="AW33" s="609"/>
      <c r="AX33" s="610"/>
      <c r="AY33" s="4"/>
    </row>
    <row r="34" spans="1:60" ht="13.5" customHeight="1" x14ac:dyDescent="0.2">
      <c r="A34" s="12"/>
      <c r="B34" s="12"/>
      <c r="C34" s="468" t="s">
        <v>46</v>
      </c>
      <c r="D34" s="592"/>
      <c r="E34" s="592"/>
      <c r="F34" s="592"/>
      <c r="G34" s="592"/>
      <c r="H34" s="592"/>
      <c r="I34" s="592"/>
      <c r="J34" s="592"/>
      <c r="K34" s="592"/>
      <c r="L34" s="592"/>
      <c r="M34" s="592"/>
      <c r="N34" s="592"/>
      <c r="O34" s="470"/>
      <c r="P34" s="627" t="s">
        <v>193</v>
      </c>
      <c r="Q34" s="628"/>
      <c r="R34" s="628"/>
      <c r="S34" s="628"/>
      <c r="T34" s="628"/>
      <c r="U34" s="628"/>
      <c r="V34" s="628"/>
      <c r="W34" s="628"/>
      <c r="X34" s="628"/>
      <c r="Y34" s="628"/>
      <c r="Z34" s="628"/>
      <c r="AA34" s="628"/>
      <c r="AB34" s="628"/>
      <c r="AC34" s="628"/>
      <c r="AD34" s="628"/>
      <c r="AE34" s="628"/>
      <c r="AF34" s="628"/>
      <c r="AG34" s="628"/>
      <c r="AH34" s="628"/>
      <c r="AI34" s="628"/>
      <c r="AJ34" s="628"/>
      <c r="AK34" s="629"/>
      <c r="AL34" s="384" t="s">
        <v>194</v>
      </c>
      <c r="AM34" s="379"/>
      <c r="AN34" s="379"/>
      <c r="AO34" s="379"/>
      <c r="AP34" s="380"/>
      <c r="AQ34" s="378" t="s">
        <v>191</v>
      </c>
      <c r="AR34" s="379"/>
      <c r="AS34" s="379"/>
      <c r="AT34" s="379"/>
      <c r="AU34" s="379"/>
      <c r="AV34" s="379"/>
      <c r="AW34" s="379"/>
      <c r="AX34" s="380"/>
      <c r="AY34" s="4"/>
    </row>
    <row r="35" spans="1:60" x14ac:dyDescent="0.2">
      <c r="A35" s="12"/>
      <c r="B35" s="12"/>
      <c r="C35" s="468"/>
      <c r="D35" s="592"/>
      <c r="E35" s="592"/>
      <c r="F35" s="592"/>
      <c r="G35" s="592"/>
      <c r="H35" s="592"/>
      <c r="I35" s="592"/>
      <c r="J35" s="592"/>
      <c r="K35" s="592"/>
      <c r="L35" s="592"/>
      <c r="M35" s="592"/>
      <c r="N35" s="592"/>
      <c r="O35" s="470"/>
      <c r="P35" s="630"/>
      <c r="Q35" s="631"/>
      <c r="R35" s="631"/>
      <c r="S35" s="631"/>
      <c r="T35" s="631"/>
      <c r="U35" s="631"/>
      <c r="V35" s="631"/>
      <c r="W35" s="631"/>
      <c r="X35" s="631"/>
      <c r="Y35" s="631"/>
      <c r="Z35" s="631"/>
      <c r="AA35" s="631"/>
      <c r="AB35" s="631"/>
      <c r="AC35" s="631"/>
      <c r="AD35" s="631"/>
      <c r="AE35" s="631"/>
      <c r="AF35" s="631"/>
      <c r="AG35" s="631"/>
      <c r="AH35" s="631"/>
      <c r="AI35" s="631"/>
      <c r="AJ35" s="631"/>
      <c r="AK35" s="632"/>
      <c r="AL35" s="381"/>
      <c r="AM35" s="382"/>
      <c r="AN35" s="382"/>
      <c r="AO35" s="382"/>
      <c r="AP35" s="383"/>
      <c r="AQ35" s="381"/>
      <c r="AR35" s="382"/>
      <c r="AS35" s="382"/>
      <c r="AT35" s="382"/>
      <c r="AU35" s="382"/>
      <c r="AV35" s="382"/>
      <c r="AW35" s="382"/>
      <c r="AX35" s="383"/>
      <c r="AY35" s="4"/>
    </row>
    <row r="36" spans="1:60" x14ac:dyDescent="0.2">
      <c r="A36" s="12"/>
      <c r="B36" s="12"/>
      <c r="C36" s="384" t="s">
        <v>195</v>
      </c>
      <c r="D36" s="593"/>
      <c r="E36" s="593"/>
      <c r="F36" s="593"/>
      <c r="G36" s="593"/>
      <c r="H36" s="593"/>
      <c r="I36" s="593"/>
      <c r="J36" s="593"/>
      <c r="K36" s="593"/>
      <c r="L36" s="593"/>
      <c r="M36" s="593"/>
      <c r="N36" s="593"/>
      <c r="O36" s="594"/>
      <c r="P36" s="598"/>
      <c r="Q36" s="599"/>
      <c r="R36" s="599"/>
      <c r="S36" s="599"/>
      <c r="T36" s="599"/>
      <c r="U36" s="599"/>
      <c r="V36" s="599"/>
      <c r="W36" s="599"/>
      <c r="X36" s="599"/>
      <c r="Y36" s="599"/>
      <c r="Z36" s="599"/>
      <c r="AA36" s="599"/>
      <c r="AB36" s="599"/>
      <c r="AC36" s="599"/>
      <c r="AD36" s="599"/>
      <c r="AE36" s="599"/>
      <c r="AF36" s="390" t="s">
        <v>43</v>
      </c>
      <c r="AG36" s="390"/>
      <c r="AH36" s="137"/>
      <c r="AI36" s="137"/>
      <c r="AJ36" s="137"/>
      <c r="AK36" s="137"/>
      <c r="AL36" s="397" t="s">
        <v>196</v>
      </c>
      <c r="AM36" s="634"/>
      <c r="AN36" s="634"/>
      <c r="AO36" s="634"/>
      <c r="AP36" s="635"/>
      <c r="AQ36" s="378" t="s">
        <v>191</v>
      </c>
      <c r="AR36" s="379"/>
      <c r="AS36" s="379"/>
      <c r="AT36" s="379"/>
      <c r="AU36" s="379"/>
      <c r="AV36" s="379"/>
      <c r="AW36" s="379"/>
      <c r="AX36" s="380"/>
      <c r="AY36" s="4"/>
    </row>
    <row r="37" spans="1:60" x14ac:dyDescent="0.2">
      <c r="A37" s="12"/>
      <c r="B37" s="12"/>
      <c r="C37" s="595"/>
      <c r="D37" s="596"/>
      <c r="E37" s="596"/>
      <c r="F37" s="596"/>
      <c r="G37" s="596"/>
      <c r="H37" s="596"/>
      <c r="I37" s="596"/>
      <c r="J37" s="596"/>
      <c r="K37" s="596"/>
      <c r="L37" s="596"/>
      <c r="M37" s="596"/>
      <c r="N37" s="596"/>
      <c r="O37" s="597"/>
      <c r="P37" s="600"/>
      <c r="Q37" s="601"/>
      <c r="R37" s="601"/>
      <c r="S37" s="601"/>
      <c r="T37" s="601"/>
      <c r="U37" s="601"/>
      <c r="V37" s="601"/>
      <c r="W37" s="601"/>
      <c r="X37" s="601"/>
      <c r="Y37" s="601"/>
      <c r="Z37" s="601"/>
      <c r="AA37" s="601"/>
      <c r="AB37" s="601"/>
      <c r="AC37" s="601"/>
      <c r="AD37" s="601"/>
      <c r="AE37" s="601"/>
      <c r="AF37" s="392"/>
      <c r="AG37" s="392"/>
      <c r="AH37" s="138"/>
      <c r="AI37" s="138"/>
      <c r="AJ37" s="138"/>
      <c r="AK37" s="138"/>
      <c r="AL37" s="636"/>
      <c r="AM37" s="637"/>
      <c r="AN37" s="637"/>
      <c r="AO37" s="637"/>
      <c r="AP37" s="638"/>
      <c r="AQ37" s="381"/>
      <c r="AR37" s="382"/>
      <c r="AS37" s="382"/>
      <c r="AT37" s="382"/>
      <c r="AU37" s="382"/>
      <c r="AV37" s="382"/>
      <c r="AW37" s="382"/>
      <c r="AX37" s="383"/>
      <c r="AY37" s="4"/>
    </row>
    <row r="38" spans="1:60" ht="13.5" customHeight="1" x14ac:dyDescent="0.2">
      <c r="A38" s="12"/>
      <c r="B38" s="12"/>
      <c r="C38" s="430" t="s">
        <v>47</v>
      </c>
      <c r="D38" s="419"/>
      <c r="E38" s="419"/>
      <c r="F38" s="419"/>
      <c r="G38" s="419"/>
      <c r="H38" s="419"/>
      <c r="I38" s="419"/>
      <c r="J38" s="419"/>
      <c r="K38" s="419"/>
      <c r="L38" s="419"/>
      <c r="M38" s="419"/>
      <c r="N38" s="419"/>
      <c r="O38" s="420"/>
      <c r="P38" s="439"/>
      <c r="Q38" s="440"/>
      <c r="R38" s="440"/>
      <c r="S38" s="440"/>
      <c r="T38" s="440"/>
      <c r="U38" s="440"/>
      <c r="V38" s="440"/>
      <c r="W38" s="440"/>
      <c r="X38" s="440"/>
      <c r="Y38" s="440"/>
      <c r="Z38" s="440"/>
      <c r="AA38" s="440"/>
      <c r="AB38" s="440"/>
      <c r="AC38" s="440"/>
      <c r="AD38" s="440"/>
      <c r="AE38" s="440"/>
      <c r="AF38" s="440"/>
      <c r="AG38" s="440"/>
      <c r="AH38" s="440"/>
      <c r="AI38" s="440"/>
      <c r="AJ38" s="440"/>
      <c r="AK38" s="440"/>
      <c r="AL38" s="440"/>
      <c r="AM38" s="440"/>
      <c r="AN38" s="440"/>
      <c r="AO38" s="440"/>
      <c r="AP38" s="440"/>
      <c r="AQ38" s="440"/>
      <c r="AR38" s="440"/>
      <c r="AS38" s="440"/>
      <c r="AT38" s="440"/>
      <c r="AU38" s="440"/>
      <c r="AV38" s="440"/>
      <c r="AW38" s="440"/>
      <c r="AX38" s="441"/>
      <c r="AY38" s="4"/>
    </row>
    <row r="39" spans="1:60" ht="13.5" customHeight="1" x14ac:dyDescent="0.2">
      <c r="A39" s="12"/>
      <c r="B39" s="12"/>
      <c r="C39" s="468"/>
      <c r="D39" s="592"/>
      <c r="E39" s="592"/>
      <c r="F39" s="592"/>
      <c r="G39" s="592"/>
      <c r="H39" s="592"/>
      <c r="I39" s="592"/>
      <c r="J39" s="592"/>
      <c r="K39" s="592"/>
      <c r="L39" s="592"/>
      <c r="M39" s="592"/>
      <c r="N39" s="592"/>
      <c r="O39" s="470"/>
      <c r="P39" s="442"/>
      <c r="Q39" s="443"/>
      <c r="R39" s="443"/>
      <c r="S39" s="443"/>
      <c r="T39" s="443"/>
      <c r="U39" s="443"/>
      <c r="V39" s="443"/>
      <c r="W39" s="443"/>
      <c r="X39" s="443"/>
      <c r="Y39" s="443"/>
      <c r="Z39" s="443"/>
      <c r="AA39" s="443"/>
      <c r="AB39" s="443"/>
      <c r="AC39" s="443"/>
      <c r="AD39" s="443"/>
      <c r="AE39" s="443"/>
      <c r="AF39" s="443"/>
      <c r="AG39" s="443"/>
      <c r="AH39" s="443"/>
      <c r="AI39" s="443"/>
      <c r="AJ39" s="443"/>
      <c r="AK39" s="443"/>
      <c r="AL39" s="443"/>
      <c r="AM39" s="443"/>
      <c r="AN39" s="443"/>
      <c r="AO39" s="443"/>
      <c r="AP39" s="443"/>
      <c r="AQ39" s="443"/>
      <c r="AR39" s="443"/>
      <c r="AS39" s="443"/>
      <c r="AT39" s="443"/>
      <c r="AU39" s="443"/>
      <c r="AV39" s="443"/>
      <c r="AW39" s="443"/>
      <c r="AX39" s="444"/>
      <c r="AY39" s="4"/>
    </row>
    <row r="40" spans="1:60" x14ac:dyDescent="0.2">
      <c r="A40" s="12"/>
      <c r="B40" s="12"/>
      <c r="C40" s="421"/>
      <c r="D40" s="422"/>
      <c r="E40" s="422"/>
      <c r="F40" s="422"/>
      <c r="G40" s="422"/>
      <c r="H40" s="422"/>
      <c r="I40" s="422"/>
      <c r="J40" s="422"/>
      <c r="K40" s="422"/>
      <c r="L40" s="422"/>
      <c r="M40" s="422"/>
      <c r="N40" s="422"/>
      <c r="O40" s="423"/>
      <c r="P40" s="445"/>
      <c r="Q40" s="446"/>
      <c r="R40" s="446"/>
      <c r="S40" s="446"/>
      <c r="T40" s="446"/>
      <c r="U40" s="446"/>
      <c r="V40" s="446"/>
      <c r="W40" s="446"/>
      <c r="X40" s="446"/>
      <c r="Y40" s="446"/>
      <c r="Z40" s="446"/>
      <c r="AA40" s="446"/>
      <c r="AB40" s="446"/>
      <c r="AC40" s="446"/>
      <c r="AD40" s="446"/>
      <c r="AE40" s="446"/>
      <c r="AF40" s="446"/>
      <c r="AG40" s="446"/>
      <c r="AH40" s="446"/>
      <c r="AI40" s="446"/>
      <c r="AJ40" s="446"/>
      <c r="AK40" s="446"/>
      <c r="AL40" s="446"/>
      <c r="AM40" s="446"/>
      <c r="AN40" s="446"/>
      <c r="AO40" s="446"/>
      <c r="AP40" s="446"/>
      <c r="AQ40" s="446"/>
      <c r="AR40" s="446"/>
      <c r="AS40" s="446"/>
      <c r="AT40" s="446"/>
      <c r="AU40" s="446"/>
      <c r="AV40" s="446"/>
      <c r="AW40" s="446"/>
      <c r="AX40" s="447"/>
      <c r="AY40" s="4"/>
    </row>
    <row r="41" spans="1:60" s="4" customFormat="1" ht="13.5" customHeight="1" x14ac:dyDescent="0.2">
      <c r="A41" s="12"/>
      <c r="B41" s="12"/>
      <c r="C41" s="403" t="s">
        <v>162</v>
      </c>
      <c r="D41" s="404"/>
      <c r="E41" s="404"/>
      <c r="F41" s="404"/>
      <c r="G41" s="404"/>
      <c r="H41" s="404"/>
      <c r="I41" s="404"/>
      <c r="J41" s="404"/>
      <c r="K41" s="404"/>
      <c r="L41" s="404"/>
      <c r="M41" s="404"/>
      <c r="N41" s="404"/>
      <c r="O41" s="404"/>
      <c r="P41" s="404"/>
      <c r="Q41" s="404"/>
      <c r="R41" s="404"/>
      <c r="S41" s="404"/>
      <c r="T41" s="404"/>
      <c r="U41" s="404"/>
      <c r="V41" s="404"/>
      <c r="W41" s="404"/>
      <c r="X41" s="404"/>
      <c r="Y41" s="404"/>
      <c r="Z41" s="404"/>
      <c r="AA41" s="404"/>
      <c r="AB41" s="404"/>
      <c r="AC41" s="404"/>
      <c r="AD41" s="404"/>
      <c r="AE41" s="404"/>
      <c r="AF41" s="404"/>
      <c r="AG41" s="404"/>
      <c r="AH41" s="404"/>
      <c r="AI41" s="404"/>
      <c r="AJ41" s="404"/>
      <c r="AK41" s="405"/>
      <c r="AL41" s="412" t="s">
        <v>30</v>
      </c>
      <c r="AM41" s="412"/>
      <c r="AN41" s="412"/>
      <c r="AO41" s="412"/>
      <c r="AP41" s="412"/>
      <c r="AQ41" s="412"/>
      <c r="AR41" s="412"/>
      <c r="AS41" s="412"/>
      <c r="AT41" s="412"/>
      <c r="AU41" s="412"/>
      <c r="AV41" s="412"/>
      <c r="AW41" s="412"/>
      <c r="AX41" s="413"/>
      <c r="AZ41" s="3"/>
      <c r="BA41" s="3"/>
      <c r="BB41" s="3"/>
      <c r="BC41" s="3"/>
      <c r="BD41" s="3"/>
      <c r="BE41" s="3"/>
      <c r="BF41" s="3"/>
      <c r="BG41" s="3"/>
      <c r="BH41" s="3"/>
    </row>
    <row r="42" spans="1:60" s="4" customFormat="1" ht="13.5" customHeight="1" x14ac:dyDescent="0.2">
      <c r="A42" s="12"/>
      <c r="B42" s="12"/>
      <c r="C42" s="406"/>
      <c r="D42" s="407"/>
      <c r="E42" s="407"/>
      <c r="F42" s="407"/>
      <c r="G42" s="407"/>
      <c r="H42" s="407"/>
      <c r="I42" s="407"/>
      <c r="J42" s="407"/>
      <c r="K42" s="407"/>
      <c r="L42" s="407"/>
      <c r="M42" s="407"/>
      <c r="N42" s="407"/>
      <c r="O42" s="407"/>
      <c r="P42" s="407"/>
      <c r="Q42" s="407"/>
      <c r="R42" s="407"/>
      <c r="S42" s="407"/>
      <c r="T42" s="407"/>
      <c r="U42" s="407"/>
      <c r="V42" s="407"/>
      <c r="W42" s="407"/>
      <c r="X42" s="407"/>
      <c r="Y42" s="407"/>
      <c r="Z42" s="407"/>
      <c r="AA42" s="407"/>
      <c r="AB42" s="407"/>
      <c r="AC42" s="407"/>
      <c r="AD42" s="407"/>
      <c r="AE42" s="407"/>
      <c r="AF42" s="407"/>
      <c r="AG42" s="407"/>
      <c r="AH42" s="407"/>
      <c r="AI42" s="407"/>
      <c r="AJ42" s="407"/>
      <c r="AK42" s="408"/>
      <c r="AL42" s="414"/>
      <c r="AM42" s="414"/>
      <c r="AN42" s="414"/>
      <c r="AO42" s="414"/>
      <c r="AP42" s="414"/>
      <c r="AQ42" s="414"/>
      <c r="AR42" s="414"/>
      <c r="AS42" s="414"/>
      <c r="AT42" s="414"/>
      <c r="AU42" s="414"/>
      <c r="AV42" s="414"/>
      <c r="AW42" s="414"/>
      <c r="AX42" s="415"/>
      <c r="AZ42" s="3"/>
      <c r="BA42" s="3"/>
      <c r="BB42" s="3"/>
      <c r="BC42" s="3"/>
      <c r="BD42" s="3"/>
      <c r="BE42" s="3"/>
      <c r="BF42" s="3"/>
      <c r="BG42" s="3"/>
      <c r="BH42" s="3"/>
    </row>
    <row r="43" spans="1:60" s="4" customFormat="1" ht="13.5" customHeight="1" x14ac:dyDescent="0.2">
      <c r="A43" s="12"/>
      <c r="B43" s="12"/>
      <c r="C43" s="409"/>
      <c r="D43" s="410"/>
      <c r="E43" s="410"/>
      <c r="F43" s="410"/>
      <c r="G43" s="410"/>
      <c r="H43" s="410"/>
      <c r="I43" s="410"/>
      <c r="J43" s="410"/>
      <c r="K43" s="410"/>
      <c r="L43" s="410"/>
      <c r="M43" s="410"/>
      <c r="N43" s="410"/>
      <c r="O43" s="410"/>
      <c r="P43" s="410"/>
      <c r="Q43" s="410"/>
      <c r="R43" s="410"/>
      <c r="S43" s="410"/>
      <c r="T43" s="410"/>
      <c r="U43" s="410"/>
      <c r="V43" s="410"/>
      <c r="W43" s="410"/>
      <c r="X43" s="410"/>
      <c r="Y43" s="410"/>
      <c r="Z43" s="410"/>
      <c r="AA43" s="410"/>
      <c r="AB43" s="410"/>
      <c r="AC43" s="410"/>
      <c r="AD43" s="410"/>
      <c r="AE43" s="410"/>
      <c r="AF43" s="410"/>
      <c r="AG43" s="410"/>
      <c r="AH43" s="410"/>
      <c r="AI43" s="410"/>
      <c r="AJ43" s="410"/>
      <c r="AK43" s="411"/>
      <c r="AL43" s="416"/>
      <c r="AM43" s="416"/>
      <c r="AN43" s="416"/>
      <c r="AO43" s="416"/>
      <c r="AP43" s="416"/>
      <c r="AQ43" s="416"/>
      <c r="AR43" s="416"/>
      <c r="AS43" s="416"/>
      <c r="AT43" s="416"/>
      <c r="AU43" s="416"/>
      <c r="AV43" s="416"/>
      <c r="AW43" s="416"/>
      <c r="AX43" s="417"/>
      <c r="AZ43" s="3"/>
      <c r="BA43" s="3"/>
      <c r="BB43" s="3"/>
      <c r="BC43" s="3"/>
      <c r="BD43" s="3"/>
      <c r="BE43" s="3"/>
      <c r="BF43" s="3"/>
      <c r="BG43" s="3"/>
      <c r="BH43" s="3"/>
    </row>
    <row r="44" spans="1:60" ht="13.5" customHeight="1" x14ac:dyDescent="0.2">
      <c r="A44" s="12"/>
      <c r="B44" s="12"/>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4"/>
    </row>
    <row r="45" spans="1:60" ht="13.5" customHeight="1" x14ac:dyDescent="0.2">
      <c r="A45" s="12"/>
      <c r="B45" s="12"/>
      <c r="C45" s="418" t="s">
        <v>76</v>
      </c>
      <c r="D45" s="419"/>
      <c r="E45" s="419"/>
      <c r="F45" s="419"/>
      <c r="G45" s="419"/>
      <c r="H45" s="419"/>
      <c r="I45" s="419"/>
      <c r="J45" s="419"/>
      <c r="K45" s="419"/>
      <c r="L45" s="419"/>
      <c r="M45" s="419"/>
      <c r="N45" s="419"/>
      <c r="O45" s="420"/>
      <c r="P45" s="450" t="s">
        <v>71</v>
      </c>
      <c r="Q45" s="451"/>
      <c r="R45" s="452"/>
      <c r="S45" s="456" t="s">
        <v>155</v>
      </c>
      <c r="T45" s="457"/>
      <c r="U45" s="457"/>
      <c r="V45" s="418" t="s">
        <v>37</v>
      </c>
      <c r="W45" s="419"/>
      <c r="X45" s="471"/>
      <c r="Y45" s="619"/>
      <c r="Z45" s="620"/>
      <c r="AA45" s="620"/>
      <c r="AB45" s="620"/>
      <c r="AC45" s="620"/>
      <c r="AD45" s="620"/>
      <c r="AE45" s="620"/>
      <c r="AF45" s="620"/>
      <c r="AG45" s="620"/>
      <c r="AH45" s="620"/>
      <c r="AI45" s="620"/>
      <c r="AJ45" s="620"/>
      <c r="AK45" s="621"/>
      <c r="AL45" s="475" t="s">
        <v>38</v>
      </c>
      <c r="AM45" s="476"/>
      <c r="AN45" s="611"/>
      <c r="AO45" s="611"/>
      <c r="AP45" s="611"/>
      <c r="AQ45" s="613" t="s">
        <v>39</v>
      </c>
      <c r="AR45" s="615"/>
      <c r="AS45" s="615"/>
      <c r="AT45" s="615"/>
      <c r="AU45" s="613" t="s">
        <v>39</v>
      </c>
      <c r="AV45" s="615"/>
      <c r="AW45" s="615"/>
      <c r="AX45" s="617"/>
      <c r="AY45" s="4"/>
    </row>
    <row r="46" spans="1:60" ht="14.25" customHeight="1" x14ac:dyDescent="0.2">
      <c r="A46" s="12"/>
      <c r="B46" s="12"/>
      <c r="C46" s="468"/>
      <c r="D46" s="469"/>
      <c r="E46" s="469"/>
      <c r="F46" s="469"/>
      <c r="G46" s="469"/>
      <c r="H46" s="469"/>
      <c r="I46" s="469"/>
      <c r="J46" s="469"/>
      <c r="K46" s="469"/>
      <c r="L46" s="469"/>
      <c r="M46" s="469"/>
      <c r="N46" s="469"/>
      <c r="O46" s="470"/>
      <c r="P46" s="453"/>
      <c r="Q46" s="454"/>
      <c r="R46" s="455"/>
      <c r="S46" s="458"/>
      <c r="T46" s="459"/>
      <c r="U46" s="459"/>
      <c r="V46" s="421"/>
      <c r="W46" s="422"/>
      <c r="X46" s="472"/>
      <c r="Y46" s="507"/>
      <c r="Z46" s="508"/>
      <c r="AA46" s="508"/>
      <c r="AB46" s="508"/>
      <c r="AC46" s="508"/>
      <c r="AD46" s="508"/>
      <c r="AE46" s="508"/>
      <c r="AF46" s="508"/>
      <c r="AG46" s="508"/>
      <c r="AH46" s="508"/>
      <c r="AI46" s="508"/>
      <c r="AJ46" s="508"/>
      <c r="AK46" s="509"/>
      <c r="AL46" s="477"/>
      <c r="AM46" s="478"/>
      <c r="AN46" s="612"/>
      <c r="AO46" s="612"/>
      <c r="AP46" s="612"/>
      <c r="AQ46" s="614"/>
      <c r="AR46" s="616"/>
      <c r="AS46" s="616"/>
      <c r="AT46" s="616"/>
      <c r="AU46" s="614"/>
      <c r="AV46" s="616"/>
      <c r="AW46" s="616"/>
      <c r="AX46" s="618"/>
      <c r="AY46" s="4"/>
    </row>
    <row r="47" spans="1:60" x14ac:dyDescent="0.2">
      <c r="A47" s="12"/>
      <c r="B47" s="12"/>
      <c r="C47" s="468"/>
      <c r="D47" s="469"/>
      <c r="E47" s="469"/>
      <c r="F47" s="469"/>
      <c r="G47" s="469"/>
      <c r="H47" s="469"/>
      <c r="I47" s="469"/>
      <c r="J47" s="469"/>
      <c r="K47" s="469"/>
      <c r="L47" s="469"/>
      <c r="M47" s="469"/>
      <c r="N47" s="469"/>
      <c r="O47" s="470"/>
      <c r="P47" s="418" t="s">
        <v>35</v>
      </c>
      <c r="Q47" s="419"/>
      <c r="R47" s="419"/>
      <c r="S47" s="471"/>
      <c r="T47" s="484"/>
      <c r="U47" s="428"/>
      <c r="V47" s="428"/>
      <c r="W47" s="428"/>
      <c r="X47" s="428"/>
      <c r="Y47" s="428"/>
      <c r="Z47" s="428"/>
      <c r="AA47" s="428"/>
      <c r="AB47" s="428"/>
      <c r="AC47" s="428"/>
      <c r="AD47" s="428"/>
      <c r="AE47" s="428"/>
      <c r="AF47" s="428"/>
      <c r="AG47" s="428"/>
      <c r="AH47" s="428"/>
      <c r="AI47" s="428"/>
      <c r="AJ47" s="428"/>
      <c r="AK47" s="428"/>
      <c r="AL47" s="428"/>
      <c r="AM47" s="428"/>
      <c r="AN47" s="428"/>
      <c r="AO47" s="428"/>
      <c r="AP47" s="428"/>
      <c r="AQ47" s="428"/>
      <c r="AR47" s="428"/>
      <c r="AS47" s="428"/>
      <c r="AT47" s="428"/>
      <c r="AU47" s="428"/>
      <c r="AV47" s="428"/>
      <c r="AW47" s="428"/>
      <c r="AX47" s="485"/>
      <c r="AY47" s="4"/>
    </row>
    <row r="48" spans="1:60" ht="13.5" customHeight="1" x14ac:dyDescent="0.2">
      <c r="A48" s="12"/>
      <c r="B48" s="12"/>
      <c r="C48" s="468"/>
      <c r="D48" s="469"/>
      <c r="E48" s="469"/>
      <c r="F48" s="469"/>
      <c r="G48" s="469"/>
      <c r="H48" s="469"/>
      <c r="I48" s="469"/>
      <c r="J48" s="469"/>
      <c r="K48" s="469"/>
      <c r="L48" s="469"/>
      <c r="M48" s="469"/>
      <c r="N48" s="469"/>
      <c r="O48" s="470"/>
      <c r="P48" s="468"/>
      <c r="Q48" s="469"/>
      <c r="R48" s="469"/>
      <c r="S48" s="510"/>
      <c r="T48" s="486"/>
      <c r="U48" s="487"/>
      <c r="V48" s="487"/>
      <c r="W48" s="487"/>
      <c r="X48" s="487"/>
      <c r="Y48" s="487"/>
      <c r="Z48" s="487"/>
      <c r="AA48" s="487"/>
      <c r="AB48" s="487"/>
      <c r="AC48" s="487"/>
      <c r="AD48" s="487"/>
      <c r="AE48" s="487"/>
      <c r="AF48" s="487"/>
      <c r="AG48" s="487"/>
      <c r="AH48" s="487"/>
      <c r="AI48" s="487"/>
      <c r="AJ48" s="487"/>
      <c r="AK48" s="487"/>
      <c r="AL48" s="487"/>
      <c r="AM48" s="487"/>
      <c r="AN48" s="487"/>
      <c r="AO48" s="487"/>
      <c r="AP48" s="487"/>
      <c r="AQ48" s="487"/>
      <c r="AR48" s="487"/>
      <c r="AS48" s="487"/>
      <c r="AT48" s="487"/>
      <c r="AU48" s="487"/>
      <c r="AV48" s="487"/>
      <c r="AW48" s="487"/>
      <c r="AX48" s="488"/>
      <c r="AY48" s="4"/>
    </row>
    <row r="49" spans="1:60" ht="13.5" customHeight="1" x14ac:dyDescent="0.2">
      <c r="A49" s="12"/>
      <c r="B49" s="12"/>
      <c r="C49" s="468"/>
      <c r="D49" s="469"/>
      <c r="E49" s="469"/>
      <c r="F49" s="469"/>
      <c r="G49" s="469"/>
      <c r="H49" s="469"/>
      <c r="I49" s="469"/>
      <c r="J49" s="469"/>
      <c r="K49" s="469"/>
      <c r="L49" s="469"/>
      <c r="M49" s="469"/>
      <c r="N49" s="469"/>
      <c r="O49" s="470"/>
      <c r="P49" s="489" t="s">
        <v>8</v>
      </c>
      <c r="Q49" s="490"/>
      <c r="R49" s="490"/>
      <c r="S49" s="491"/>
      <c r="T49" s="622"/>
      <c r="U49" s="623"/>
      <c r="V49" s="623"/>
      <c r="W49" s="623"/>
      <c r="X49" s="623"/>
      <c r="Y49" s="623"/>
      <c r="Z49" s="623"/>
      <c r="AA49" s="623"/>
      <c r="AB49" s="623"/>
      <c r="AC49" s="623"/>
      <c r="AD49" s="623"/>
      <c r="AE49" s="624"/>
      <c r="AF49" s="498" t="s">
        <v>158</v>
      </c>
      <c r="AG49" s="499"/>
      <c r="AH49" s="499"/>
      <c r="AI49" s="499"/>
      <c r="AJ49" s="500"/>
      <c r="AK49" s="504"/>
      <c r="AL49" s="505"/>
      <c r="AM49" s="505"/>
      <c r="AN49" s="505"/>
      <c r="AO49" s="505"/>
      <c r="AP49" s="505"/>
      <c r="AQ49" s="505"/>
      <c r="AR49" s="505"/>
      <c r="AS49" s="505"/>
      <c r="AT49" s="505"/>
      <c r="AU49" s="505"/>
      <c r="AV49" s="505"/>
      <c r="AW49" s="505"/>
      <c r="AX49" s="506"/>
      <c r="AY49" s="4"/>
    </row>
    <row r="50" spans="1:60" x14ac:dyDescent="0.2">
      <c r="A50" s="12"/>
      <c r="B50" s="12"/>
      <c r="C50" s="421"/>
      <c r="D50" s="422"/>
      <c r="E50" s="422"/>
      <c r="F50" s="422"/>
      <c r="G50" s="422"/>
      <c r="H50" s="422"/>
      <c r="I50" s="422"/>
      <c r="J50" s="422"/>
      <c r="K50" s="422"/>
      <c r="L50" s="422"/>
      <c r="M50" s="422"/>
      <c r="N50" s="422"/>
      <c r="O50" s="423"/>
      <c r="P50" s="481"/>
      <c r="Q50" s="482"/>
      <c r="R50" s="482"/>
      <c r="S50" s="483"/>
      <c r="T50" s="625"/>
      <c r="U50" s="429"/>
      <c r="V50" s="429"/>
      <c r="W50" s="429"/>
      <c r="X50" s="429"/>
      <c r="Y50" s="429"/>
      <c r="Z50" s="429"/>
      <c r="AA50" s="429"/>
      <c r="AB50" s="429"/>
      <c r="AC50" s="429"/>
      <c r="AD50" s="429"/>
      <c r="AE50" s="626"/>
      <c r="AF50" s="501"/>
      <c r="AG50" s="502"/>
      <c r="AH50" s="502"/>
      <c r="AI50" s="502"/>
      <c r="AJ50" s="503"/>
      <c r="AK50" s="507"/>
      <c r="AL50" s="508"/>
      <c r="AM50" s="508"/>
      <c r="AN50" s="508"/>
      <c r="AO50" s="508"/>
      <c r="AP50" s="508"/>
      <c r="AQ50" s="508"/>
      <c r="AR50" s="508"/>
      <c r="AS50" s="508"/>
      <c r="AT50" s="508"/>
      <c r="AU50" s="508"/>
      <c r="AV50" s="508"/>
      <c r="AW50" s="508"/>
      <c r="AX50" s="509"/>
      <c r="AY50" s="4"/>
    </row>
    <row r="51" spans="1:60" ht="13.5" customHeight="1" x14ac:dyDescent="0.2">
      <c r="A51" s="12"/>
      <c r="B51" s="12"/>
      <c r="C51" s="430" t="s">
        <v>45</v>
      </c>
      <c r="D51" s="431"/>
      <c r="E51" s="431"/>
      <c r="F51" s="431"/>
      <c r="G51" s="431"/>
      <c r="H51" s="431"/>
      <c r="I51" s="431"/>
      <c r="J51" s="431"/>
      <c r="K51" s="431"/>
      <c r="L51" s="431"/>
      <c r="M51" s="431"/>
      <c r="N51" s="431"/>
      <c r="O51" s="432"/>
      <c r="P51" s="602"/>
      <c r="Q51" s="603"/>
      <c r="R51" s="603"/>
      <c r="S51" s="603"/>
      <c r="T51" s="603"/>
      <c r="U51" s="603"/>
      <c r="V51" s="603"/>
      <c r="W51" s="603"/>
      <c r="X51" s="603"/>
      <c r="Y51" s="603"/>
      <c r="Z51" s="603"/>
      <c r="AA51" s="603"/>
      <c r="AB51" s="603"/>
      <c r="AC51" s="603"/>
      <c r="AD51" s="603"/>
      <c r="AE51" s="603"/>
      <c r="AF51" s="603"/>
      <c r="AG51" s="603"/>
      <c r="AH51" s="603"/>
      <c r="AI51" s="603"/>
      <c r="AJ51" s="603"/>
      <c r="AK51" s="603"/>
      <c r="AL51" s="603"/>
      <c r="AM51" s="603"/>
      <c r="AN51" s="603"/>
      <c r="AO51" s="603"/>
      <c r="AP51" s="603"/>
      <c r="AQ51" s="603"/>
      <c r="AR51" s="603"/>
      <c r="AS51" s="603"/>
      <c r="AT51" s="603"/>
      <c r="AU51" s="603"/>
      <c r="AV51" s="603"/>
      <c r="AW51" s="603"/>
      <c r="AX51" s="604"/>
      <c r="AY51" s="4"/>
    </row>
    <row r="52" spans="1:60" ht="13.5" customHeight="1" x14ac:dyDescent="0.2">
      <c r="A52" s="12"/>
      <c r="B52" s="12"/>
      <c r="C52" s="433"/>
      <c r="D52" s="434"/>
      <c r="E52" s="434"/>
      <c r="F52" s="434"/>
      <c r="G52" s="434"/>
      <c r="H52" s="434"/>
      <c r="I52" s="434"/>
      <c r="J52" s="434"/>
      <c r="K52" s="434"/>
      <c r="L52" s="434"/>
      <c r="M52" s="434"/>
      <c r="N52" s="434"/>
      <c r="O52" s="435"/>
      <c r="P52" s="605"/>
      <c r="Q52" s="606"/>
      <c r="R52" s="606"/>
      <c r="S52" s="606"/>
      <c r="T52" s="606"/>
      <c r="U52" s="606"/>
      <c r="V52" s="606"/>
      <c r="W52" s="606"/>
      <c r="X52" s="606"/>
      <c r="Y52" s="606"/>
      <c r="Z52" s="606"/>
      <c r="AA52" s="606"/>
      <c r="AB52" s="606"/>
      <c r="AC52" s="606"/>
      <c r="AD52" s="606"/>
      <c r="AE52" s="606"/>
      <c r="AF52" s="606"/>
      <c r="AG52" s="606"/>
      <c r="AH52" s="606"/>
      <c r="AI52" s="606"/>
      <c r="AJ52" s="606"/>
      <c r="AK52" s="606"/>
      <c r="AL52" s="606"/>
      <c r="AM52" s="606"/>
      <c r="AN52" s="606"/>
      <c r="AO52" s="606"/>
      <c r="AP52" s="606"/>
      <c r="AQ52" s="606"/>
      <c r="AR52" s="606"/>
      <c r="AS52" s="606"/>
      <c r="AT52" s="606"/>
      <c r="AU52" s="606"/>
      <c r="AV52" s="606"/>
      <c r="AW52" s="606"/>
      <c r="AX52" s="607"/>
      <c r="AY52" s="4"/>
    </row>
    <row r="53" spans="1:60" x14ac:dyDescent="0.2">
      <c r="A53" s="12"/>
      <c r="B53" s="12"/>
      <c r="C53" s="436"/>
      <c r="D53" s="437"/>
      <c r="E53" s="437"/>
      <c r="F53" s="437"/>
      <c r="G53" s="437"/>
      <c r="H53" s="437"/>
      <c r="I53" s="437"/>
      <c r="J53" s="437"/>
      <c r="K53" s="437"/>
      <c r="L53" s="437"/>
      <c r="M53" s="437"/>
      <c r="N53" s="437"/>
      <c r="O53" s="438"/>
      <c r="P53" s="608"/>
      <c r="Q53" s="609"/>
      <c r="R53" s="609"/>
      <c r="S53" s="609"/>
      <c r="T53" s="609"/>
      <c r="U53" s="609"/>
      <c r="V53" s="609"/>
      <c r="W53" s="609"/>
      <c r="X53" s="609"/>
      <c r="Y53" s="609"/>
      <c r="Z53" s="609"/>
      <c r="AA53" s="609"/>
      <c r="AB53" s="609"/>
      <c r="AC53" s="609"/>
      <c r="AD53" s="609"/>
      <c r="AE53" s="609"/>
      <c r="AF53" s="609"/>
      <c r="AG53" s="609"/>
      <c r="AH53" s="609"/>
      <c r="AI53" s="609"/>
      <c r="AJ53" s="609"/>
      <c r="AK53" s="609"/>
      <c r="AL53" s="609"/>
      <c r="AM53" s="609"/>
      <c r="AN53" s="609"/>
      <c r="AO53" s="609"/>
      <c r="AP53" s="609"/>
      <c r="AQ53" s="609"/>
      <c r="AR53" s="609"/>
      <c r="AS53" s="609"/>
      <c r="AT53" s="609"/>
      <c r="AU53" s="609"/>
      <c r="AV53" s="609"/>
      <c r="AW53" s="609"/>
      <c r="AX53" s="610"/>
      <c r="AY53" s="4"/>
    </row>
    <row r="54" spans="1:60" x14ac:dyDescent="0.2">
      <c r="A54" s="12"/>
      <c r="B54" s="12"/>
      <c r="C54" s="468" t="s">
        <v>46</v>
      </c>
      <c r="D54" s="592"/>
      <c r="E54" s="592"/>
      <c r="F54" s="592"/>
      <c r="G54" s="592"/>
      <c r="H54" s="592"/>
      <c r="I54" s="592"/>
      <c r="J54" s="592"/>
      <c r="K54" s="592"/>
      <c r="L54" s="592"/>
      <c r="M54" s="592"/>
      <c r="N54" s="592"/>
      <c r="O54" s="470"/>
      <c r="P54" s="627" t="s">
        <v>193</v>
      </c>
      <c r="Q54" s="628"/>
      <c r="R54" s="628"/>
      <c r="S54" s="628"/>
      <c r="T54" s="628"/>
      <c r="U54" s="628"/>
      <c r="V54" s="628"/>
      <c r="W54" s="628"/>
      <c r="X54" s="628"/>
      <c r="Y54" s="628"/>
      <c r="Z54" s="628"/>
      <c r="AA54" s="628"/>
      <c r="AB54" s="628"/>
      <c r="AC54" s="628"/>
      <c r="AD54" s="628"/>
      <c r="AE54" s="628"/>
      <c r="AF54" s="628"/>
      <c r="AG54" s="628"/>
      <c r="AH54" s="628"/>
      <c r="AI54" s="628"/>
      <c r="AJ54" s="628"/>
      <c r="AK54" s="629"/>
      <c r="AL54" s="384" t="s">
        <v>194</v>
      </c>
      <c r="AM54" s="379"/>
      <c r="AN54" s="379"/>
      <c r="AO54" s="379"/>
      <c r="AP54" s="380"/>
      <c r="AQ54" s="378" t="s">
        <v>191</v>
      </c>
      <c r="AR54" s="379"/>
      <c r="AS54" s="379"/>
      <c r="AT54" s="379"/>
      <c r="AU54" s="379"/>
      <c r="AV54" s="379"/>
      <c r="AW54" s="379"/>
      <c r="AX54" s="380"/>
      <c r="AY54" s="4"/>
    </row>
    <row r="55" spans="1:60" x14ac:dyDescent="0.2">
      <c r="A55" s="12"/>
      <c r="B55" s="12"/>
      <c r="C55" s="468"/>
      <c r="D55" s="592"/>
      <c r="E55" s="592"/>
      <c r="F55" s="592"/>
      <c r="G55" s="592"/>
      <c r="H55" s="592"/>
      <c r="I55" s="592"/>
      <c r="J55" s="592"/>
      <c r="K55" s="592"/>
      <c r="L55" s="592"/>
      <c r="M55" s="592"/>
      <c r="N55" s="592"/>
      <c r="O55" s="470"/>
      <c r="P55" s="630"/>
      <c r="Q55" s="631"/>
      <c r="R55" s="631"/>
      <c r="S55" s="631"/>
      <c r="T55" s="631"/>
      <c r="U55" s="631"/>
      <c r="V55" s="631"/>
      <c r="W55" s="631"/>
      <c r="X55" s="631"/>
      <c r="Y55" s="631"/>
      <c r="Z55" s="631"/>
      <c r="AA55" s="631"/>
      <c r="AB55" s="631"/>
      <c r="AC55" s="631"/>
      <c r="AD55" s="631"/>
      <c r="AE55" s="631"/>
      <c r="AF55" s="631"/>
      <c r="AG55" s="631"/>
      <c r="AH55" s="631"/>
      <c r="AI55" s="631"/>
      <c r="AJ55" s="631"/>
      <c r="AK55" s="632"/>
      <c r="AL55" s="381"/>
      <c r="AM55" s="382"/>
      <c r="AN55" s="382"/>
      <c r="AO55" s="382"/>
      <c r="AP55" s="383"/>
      <c r="AQ55" s="381"/>
      <c r="AR55" s="382"/>
      <c r="AS55" s="382"/>
      <c r="AT55" s="382"/>
      <c r="AU55" s="382"/>
      <c r="AV55" s="382"/>
      <c r="AW55" s="382"/>
      <c r="AX55" s="383"/>
      <c r="AY55" s="4"/>
    </row>
    <row r="56" spans="1:60" ht="13.5" customHeight="1" x14ac:dyDescent="0.2">
      <c r="A56" s="12"/>
      <c r="B56" s="12"/>
      <c r="C56" s="384" t="s">
        <v>195</v>
      </c>
      <c r="D56" s="593"/>
      <c r="E56" s="593"/>
      <c r="F56" s="593"/>
      <c r="G56" s="593"/>
      <c r="H56" s="593"/>
      <c r="I56" s="593"/>
      <c r="J56" s="593"/>
      <c r="K56" s="593"/>
      <c r="L56" s="593"/>
      <c r="M56" s="593"/>
      <c r="N56" s="593"/>
      <c r="O56" s="594"/>
      <c r="P56" s="598"/>
      <c r="Q56" s="599"/>
      <c r="R56" s="599"/>
      <c r="S56" s="599"/>
      <c r="T56" s="599"/>
      <c r="U56" s="599"/>
      <c r="V56" s="599"/>
      <c r="W56" s="599"/>
      <c r="X56" s="599"/>
      <c r="Y56" s="599"/>
      <c r="Z56" s="599"/>
      <c r="AA56" s="599"/>
      <c r="AB56" s="599"/>
      <c r="AC56" s="599"/>
      <c r="AD56" s="599"/>
      <c r="AE56" s="599"/>
      <c r="AF56" s="390" t="s">
        <v>43</v>
      </c>
      <c r="AG56" s="390"/>
      <c r="AH56" s="137"/>
      <c r="AI56" s="137"/>
      <c r="AJ56" s="137"/>
      <c r="AK56" s="137"/>
      <c r="AL56" s="397" t="s">
        <v>196</v>
      </c>
      <c r="AM56" s="634"/>
      <c r="AN56" s="634"/>
      <c r="AO56" s="634"/>
      <c r="AP56" s="635"/>
      <c r="AQ56" s="378" t="s">
        <v>191</v>
      </c>
      <c r="AR56" s="379"/>
      <c r="AS56" s="379"/>
      <c r="AT56" s="379"/>
      <c r="AU56" s="379"/>
      <c r="AV56" s="379"/>
      <c r="AW56" s="379"/>
      <c r="AX56" s="380"/>
      <c r="AY56" s="4"/>
    </row>
    <row r="57" spans="1:60" x14ac:dyDescent="0.2">
      <c r="A57" s="12"/>
      <c r="B57" s="12"/>
      <c r="C57" s="595"/>
      <c r="D57" s="596"/>
      <c r="E57" s="596"/>
      <c r="F57" s="596"/>
      <c r="G57" s="596"/>
      <c r="H57" s="596"/>
      <c r="I57" s="596"/>
      <c r="J57" s="596"/>
      <c r="K57" s="596"/>
      <c r="L57" s="596"/>
      <c r="M57" s="596"/>
      <c r="N57" s="596"/>
      <c r="O57" s="597"/>
      <c r="P57" s="600"/>
      <c r="Q57" s="601"/>
      <c r="R57" s="601"/>
      <c r="S57" s="601"/>
      <c r="T57" s="601"/>
      <c r="U57" s="601"/>
      <c r="V57" s="601"/>
      <c r="W57" s="601"/>
      <c r="X57" s="601"/>
      <c r="Y57" s="601"/>
      <c r="Z57" s="601"/>
      <c r="AA57" s="601"/>
      <c r="AB57" s="601"/>
      <c r="AC57" s="601"/>
      <c r="AD57" s="601"/>
      <c r="AE57" s="601"/>
      <c r="AF57" s="392"/>
      <c r="AG57" s="392"/>
      <c r="AH57" s="138"/>
      <c r="AI57" s="138"/>
      <c r="AJ57" s="138"/>
      <c r="AK57" s="138"/>
      <c r="AL57" s="636"/>
      <c r="AM57" s="637"/>
      <c r="AN57" s="637"/>
      <c r="AO57" s="637"/>
      <c r="AP57" s="638"/>
      <c r="AQ57" s="381"/>
      <c r="AR57" s="382"/>
      <c r="AS57" s="382"/>
      <c r="AT57" s="382"/>
      <c r="AU57" s="382"/>
      <c r="AV57" s="382"/>
      <c r="AW57" s="382"/>
      <c r="AX57" s="383"/>
      <c r="AY57" s="4"/>
    </row>
    <row r="58" spans="1:60" ht="13.5" customHeight="1" x14ac:dyDescent="0.2">
      <c r="A58" s="12"/>
      <c r="B58" s="12"/>
      <c r="C58" s="430" t="s">
        <v>47</v>
      </c>
      <c r="D58" s="419"/>
      <c r="E58" s="419"/>
      <c r="F58" s="419"/>
      <c r="G58" s="419"/>
      <c r="H58" s="419"/>
      <c r="I58" s="419"/>
      <c r="J58" s="419"/>
      <c r="K58" s="419"/>
      <c r="L58" s="419"/>
      <c r="M58" s="419"/>
      <c r="N58" s="419"/>
      <c r="O58" s="420"/>
      <c r="P58" s="439"/>
      <c r="Q58" s="440"/>
      <c r="R58" s="440"/>
      <c r="S58" s="440"/>
      <c r="T58" s="440"/>
      <c r="U58" s="440"/>
      <c r="V58" s="440"/>
      <c r="W58" s="440"/>
      <c r="X58" s="440"/>
      <c r="Y58" s="440"/>
      <c r="Z58" s="440"/>
      <c r="AA58" s="440"/>
      <c r="AB58" s="440"/>
      <c r="AC58" s="440"/>
      <c r="AD58" s="440"/>
      <c r="AE58" s="440"/>
      <c r="AF58" s="440"/>
      <c r="AG58" s="440"/>
      <c r="AH58" s="440"/>
      <c r="AI58" s="440"/>
      <c r="AJ58" s="440"/>
      <c r="AK58" s="440"/>
      <c r="AL58" s="440"/>
      <c r="AM58" s="440"/>
      <c r="AN58" s="440"/>
      <c r="AO58" s="440"/>
      <c r="AP58" s="440"/>
      <c r="AQ58" s="440"/>
      <c r="AR58" s="440"/>
      <c r="AS58" s="440"/>
      <c r="AT58" s="440"/>
      <c r="AU58" s="440"/>
      <c r="AV58" s="440"/>
      <c r="AW58" s="440"/>
      <c r="AX58" s="441"/>
      <c r="AY58" s="4"/>
    </row>
    <row r="59" spans="1:60" ht="15" customHeight="1" x14ac:dyDescent="0.2">
      <c r="A59" s="12"/>
      <c r="B59" s="12"/>
      <c r="C59" s="468"/>
      <c r="D59" s="592"/>
      <c r="E59" s="592"/>
      <c r="F59" s="592"/>
      <c r="G59" s="592"/>
      <c r="H59" s="592"/>
      <c r="I59" s="592"/>
      <c r="J59" s="592"/>
      <c r="K59" s="592"/>
      <c r="L59" s="592"/>
      <c r="M59" s="592"/>
      <c r="N59" s="592"/>
      <c r="O59" s="470"/>
      <c r="P59" s="442"/>
      <c r="Q59" s="443"/>
      <c r="R59" s="443"/>
      <c r="S59" s="443"/>
      <c r="T59" s="443"/>
      <c r="U59" s="443"/>
      <c r="V59" s="443"/>
      <c r="W59" s="443"/>
      <c r="X59" s="443"/>
      <c r="Y59" s="443"/>
      <c r="Z59" s="443"/>
      <c r="AA59" s="443"/>
      <c r="AB59" s="443"/>
      <c r="AC59" s="443"/>
      <c r="AD59" s="443"/>
      <c r="AE59" s="443"/>
      <c r="AF59" s="443"/>
      <c r="AG59" s="443"/>
      <c r="AH59" s="443"/>
      <c r="AI59" s="443"/>
      <c r="AJ59" s="443"/>
      <c r="AK59" s="443"/>
      <c r="AL59" s="443"/>
      <c r="AM59" s="443"/>
      <c r="AN59" s="443"/>
      <c r="AO59" s="443"/>
      <c r="AP59" s="443"/>
      <c r="AQ59" s="443"/>
      <c r="AR59" s="443"/>
      <c r="AS59" s="443"/>
      <c r="AT59" s="443"/>
      <c r="AU59" s="443"/>
      <c r="AV59" s="443"/>
      <c r="AW59" s="443"/>
      <c r="AX59" s="444"/>
      <c r="AY59" s="4"/>
    </row>
    <row r="60" spans="1:60" ht="13.5" customHeight="1" x14ac:dyDescent="0.2">
      <c r="A60" s="12"/>
      <c r="B60" s="12"/>
      <c r="C60" s="421"/>
      <c r="D60" s="422"/>
      <c r="E60" s="422"/>
      <c r="F60" s="422"/>
      <c r="G60" s="422"/>
      <c r="H60" s="422"/>
      <c r="I60" s="422"/>
      <c r="J60" s="422"/>
      <c r="K60" s="422"/>
      <c r="L60" s="422"/>
      <c r="M60" s="422"/>
      <c r="N60" s="422"/>
      <c r="O60" s="423"/>
      <c r="P60" s="445"/>
      <c r="Q60" s="446"/>
      <c r="R60" s="446"/>
      <c r="S60" s="446"/>
      <c r="T60" s="446"/>
      <c r="U60" s="446"/>
      <c r="V60" s="446"/>
      <c r="W60" s="446"/>
      <c r="X60" s="446"/>
      <c r="Y60" s="446"/>
      <c r="Z60" s="446"/>
      <c r="AA60" s="446"/>
      <c r="AB60" s="446"/>
      <c r="AC60" s="446"/>
      <c r="AD60" s="446"/>
      <c r="AE60" s="446"/>
      <c r="AF60" s="446"/>
      <c r="AG60" s="446"/>
      <c r="AH60" s="446"/>
      <c r="AI60" s="446"/>
      <c r="AJ60" s="446"/>
      <c r="AK60" s="446"/>
      <c r="AL60" s="446"/>
      <c r="AM60" s="446"/>
      <c r="AN60" s="446"/>
      <c r="AO60" s="446"/>
      <c r="AP60" s="446"/>
      <c r="AQ60" s="446"/>
      <c r="AR60" s="446"/>
      <c r="AS60" s="446"/>
      <c r="AT60" s="446"/>
      <c r="AU60" s="446"/>
      <c r="AV60" s="446"/>
      <c r="AW60" s="446"/>
      <c r="AX60" s="447"/>
      <c r="AY60" s="4"/>
    </row>
    <row r="61" spans="1:60" s="4" customFormat="1" ht="13.5" customHeight="1" x14ac:dyDescent="0.2">
      <c r="A61" s="12"/>
      <c r="B61" s="12"/>
      <c r="C61" s="403" t="s">
        <v>162</v>
      </c>
      <c r="D61" s="404"/>
      <c r="E61" s="404"/>
      <c r="F61" s="404"/>
      <c r="G61" s="404"/>
      <c r="H61" s="404"/>
      <c r="I61" s="404"/>
      <c r="J61" s="404"/>
      <c r="K61" s="404"/>
      <c r="L61" s="404"/>
      <c r="M61" s="404"/>
      <c r="N61" s="404"/>
      <c r="O61" s="404"/>
      <c r="P61" s="404"/>
      <c r="Q61" s="404"/>
      <c r="R61" s="404"/>
      <c r="S61" s="404"/>
      <c r="T61" s="404"/>
      <c r="U61" s="404"/>
      <c r="V61" s="404"/>
      <c r="W61" s="404"/>
      <c r="X61" s="404"/>
      <c r="Y61" s="404"/>
      <c r="Z61" s="404"/>
      <c r="AA61" s="404"/>
      <c r="AB61" s="404"/>
      <c r="AC61" s="404"/>
      <c r="AD61" s="404"/>
      <c r="AE61" s="404"/>
      <c r="AF61" s="404"/>
      <c r="AG61" s="404"/>
      <c r="AH61" s="404"/>
      <c r="AI61" s="404"/>
      <c r="AJ61" s="404"/>
      <c r="AK61" s="405"/>
      <c r="AL61" s="412" t="s">
        <v>30</v>
      </c>
      <c r="AM61" s="412"/>
      <c r="AN61" s="412"/>
      <c r="AO61" s="412"/>
      <c r="AP61" s="412"/>
      <c r="AQ61" s="412"/>
      <c r="AR61" s="412"/>
      <c r="AS61" s="412"/>
      <c r="AT61" s="412"/>
      <c r="AU61" s="412"/>
      <c r="AV61" s="412"/>
      <c r="AW61" s="412"/>
      <c r="AX61" s="413"/>
      <c r="AZ61" s="3"/>
      <c r="BA61" s="3"/>
      <c r="BB61" s="3"/>
      <c r="BC61" s="3"/>
      <c r="BD61" s="3"/>
      <c r="BE61" s="3"/>
      <c r="BF61" s="3"/>
      <c r="BG61" s="3"/>
      <c r="BH61" s="3"/>
    </row>
    <row r="62" spans="1:60" s="4" customFormat="1" ht="13.5" customHeight="1" x14ac:dyDescent="0.2">
      <c r="A62" s="12"/>
      <c r="B62" s="12"/>
      <c r="C62" s="406"/>
      <c r="D62" s="407"/>
      <c r="E62" s="407"/>
      <c r="F62" s="407"/>
      <c r="G62" s="407"/>
      <c r="H62" s="407"/>
      <c r="I62" s="407"/>
      <c r="J62" s="407"/>
      <c r="K62" s="407"/>
      <c r="L62" s="407"/>
      <c r="M62" s="407"/>
      <c r="N62" s="407"/>
      <c r="O62" s="407"/>
      <c r="P62" s="407"/>
      <c r="Q62" s="407"/>
      <c r="R62" s="407"/>
      <c r="S62" s="407"/>
      <c r="T62" s="407"/>
      <c r="U62" s="407"/>
      <c r="V62" s="407"/>
      <c r="W62" s="407"/>
      <c r="X62" s="407"/>
      <c r="Y62" s="407"/>
      <c r="Z62" s="407"/>
      <c r="AA62" s="407"/>
      <c r="AB62" s="407"/>
      <c r="AC62" s="407"/>
      <c r="AD62" s="407"/>
      <c r="AE62" s="407"/>
      <c r="AF62" s="407"/>
      <c r="AG62" s="407"/>
      <c r="AH62" s="407"/>
      <c r="AI62" s="407"/>
      <c r="AJ62" s="407"/>
      <c r="AK62" s="408"/>
      <c r="AL62" s="414"/>
      <c r="AM62" s="414"/>
      <c r="AN62" s="414"/>
      <c r="AO62" s="414"/>
      <c r="AP62" s="414"/>
      <c r="AQ62" s="414"/>
      <c r="AR62" s="414"/>
      <c r="AS62" s="414"/>
      <c r="AT62" s="414"/>
      <c r="AU62" s="414"/>
      <c r="AV62" s="414"/>
      <c r="AW62" s="414"/>
      <c r="AX62" s="415"/>
      <c r="AZ62" s="3"/>
      <c r="BA62" s="3"/>
      <c r="BB62" s="3"/>
      <c r="BC62" s="3"/>
      <c r="BD62" s="3"/>
      <c r="BE62" s="3"/>
      <c r="BF62" s="3"/>
      <c r="BG62" s="3"/>
      <c r="BH62" s="3"/>
    </row>
    <row r="63" spans="1:60" s="4" customFormat="1" ht="13.5" customHeight="1" x14ac:dyDescent="0.2">
      <c r="A63" s="12"/>
      <c r="B63" s="12"/>
      <c r="C63" s="409"/>
      <c r="D63" s="410"/>
      <c r="E63" s="410"/>
      <c r="F63" s="410"/>
      <c r="G63" s="410"/>
      <c r="H63" s="410"/>
      <c r="I63" s="410"/>
      <c r="J63" s="410"/>
      <c r="K63" s="410"/>
      <c r="L63" s="410"/>
      <c r="M63" s="410"/>
      <c r="N63" s="410"/>
      <c r="O63" s="410"/>
      <c r="P63" s="410"/>
      <c r="Q63" s="410"/>
      <c r="R63" s="410"/>
      <c r="S63" s="410"/>
      <c r="T63" s="410"/>
      <c r="U63" s="410"/>
      <c r="V63" s="410"/>
      <c r="W63" s="410"/>
      <c r="X63" s="410"/>
      <c r="Y63" s="410"/>
      <c r="Z63" s="410"/>
      <c r="AA63" s="410"/>
      <c r="AB63" s="410"/>
      <c r="AC63" s="410"/>
      <c r="AD63" s="410"/>
      <c r="AE63" s="410"/>
      <c r="AF63" s="410"/>
      <c r="AG63" s="410"/>
      <c r="AH63" s="410"/>
      <c r="AI63" s="410"/>
      <c r="AJ63" s="410"/>
      <c r="AK63" s="411"/>
      <c r="AL63" s="416"/>
      <c r="AM63" s="416"/>
      <c r="AN63" s="416"/>
      <c r="AO63" s="416"/>
      <c r="AP63" s="416"/>
      <c r="AQ63" s="416"/>
      <c r="AR63" s="416"/>
      <c r="AS63" s="416"/>
      <c r="AT63" s="416"/>
      <c r="AU63" s="416"/>
      <c r="AV63" s="416"/>
      <c r="AW63" s="416"/>
      <c r="AX63" s="417"/>
      <c r="AZ63" s="3"/>
      <c r="BA63" s="3"/>
      <c r="BB63" s="3"/>
      <c r="BC63" s="3"/>
      <c r="BD63" s="3"/>
      <c r="BE63" s="3"/>
      <c r="BF63" s="3"/>
      <c r="BG63" s="3"/>
      <c r="BH63" s="3"/>
    </row>
  </sheetData>
  <customSheetViews>
    <customSheetView guid="{53D83039-A0A2-4479-995F-36DCED136DF8}" showPageBreaks="1" printArea="1" view="pageBreakPreview">
      <selection activeCell="A9" sqref="A9:J10"/>
      <pageMargins left="0.51181102362204722" right="0.31496062992125984" top="0.43307086614173229" bottom="0.31496062992125984" header="0.23622047244094491" footer="0.23622047244094491"/>
      <pageSetup paperSize="9" orientation="portrait" r:id="rId1"/>
    </customSheetView>
  </customSheetViews>
  <mergeCells count="97">
    <mergeCell ref="AL56:AP57"/>
    <mergeCell ref="AQ56:AX57"/>
    <mergeCell ref="AL16:AP17"/>
    <mergeCell ref="AQ16:AX17"/>
    <mergeCell ref="P34:AK35"/>
    <mergeCell ref="AL34:AP35"/>
    <mergeCell ref="AQ34:AX35"/>
    <mergeCell ref="AL36:AP37"/>
    <mergeCell ref="AQ36:AX37"/>
    <mergeCell ref="P54:AK55"/>
    <mergeCell ref="AL54:AP55"/>
    <mergeCell ref="AQ54:AX55"/>
    <mergeCell ref="S25:U26"/>
    <mergeCell ref="V25:X26"/>
    <mergeCell ref="Y25:AK26"/>
    <mergeCell ref="P27:S28"/>
    <mergeCell ref="C11:O13"/>
    <mergeCell ref="P11:AX13"/>
    <mergeCell ref="C14:O15"/>
    <mergeCell ref="C18:O20"/>
    <mergeCell ref="P18:AX20"/>
    <mergeCell ref="C16:O17"/>
    <mergeCell ref="P16:AE17"/>
    <mergeCell ref="AF16:AG17"/>
    <mergeCell ref="C3:AV3"/>
    <mergeCell ref="P5:R6"/>
    <mergeCell ref="AL5:AM6"/>
    <mergeCell ref="AN5:AP6"/>
    <mergeCell ref="AQ5:AQ6"/>
    <mergeCell ref="AR5:AT6"/>
    <mergeCell ref="AU5:AU6"/>
    <mergeCell ref="AV5:AX6"/>
    <mergeCell ref="C5:O10"/>
    <mergeCell ref="AK9:AX10"/>
    <mergeCell ref="S5:U6"/>
    <mergeCell ref="V5:X6"/>
    <mergeCell ref="Y5:AK6"/>
    <mergeCell ref="P7:S8"/>
    <mergeCell ref="T7:AX8"/>
    <mergeCell ref="P9:S10"/>
    <mergeCell ref="T9:AE10"/>
    <mergeCell ref="AF9:AJ10"/>
    <mergeCell ref="P14:AK15"/>
    <mergeCell ref="AL14:AP15"/>
    <mergeCell ref="AQ14:AX15"/>
    <mergeCell ref="P29:S30"/>
    <mergeCell ref="T29:AE30"/>
    <mergeCell ref="C25:O30"/>
    <mergeCell ref="T27:AX28"/>
    <mergeCell ref="P31:AX33"/>
    <mergeCell ref="AF29:AJ30"/>
    <mergeCell ref="AK29:AX30"/>
    <mergeCell ref="P25:R26"/>
    <mergeCell ref="AL25:AM26"/>
    <mergeCell ref="AN25:AP26"/>
    <mergeCell ref="AQ25:AQ26"/>
    <mergeCell ref="AR25:AT26"/>
    <mergeCell ref="AU25:AU26"/>
    <mergeCell ref="AV25:AX26"/>
    <mergeCell ref="C31:O33"/>
    <mergeCell ref="C34:O35"/>
    <mergeCell ref="S45:U46"/>
    <mergeCell ref="V45:X46"/>
    <mergeCell ref="Y45:AK46"/>
    <mergeCell ref="C36:O37"/>
    <mergeCell ref="P36:AE37"/>
    <mergeCell ref="AF36:AG37"/>
    <mergeCell ref="C38:O40"/>
    <mergeCell ref="P45:R46"/>
    <mergeCell ref="C45:O50"/>
    <mergeCell ref="AK49:AX50"/>
    <mergeCell ref="P47:S48"/>
    <mergeCell ref="P49:S50"/>
    <mergeCell ref="T49:AE50"/>
    <mergeCell ref="AF49:AJ50"/>
    <mergeCell ref="T47:AX48"/>
    <mergeCell ref="AL45:AM46"/>
    <mergeCell ref="P38:AX40"/>
    <mergeCell ref="AU45:AU46"/>
    <mergeCell ref="AR45:AT46"/>
    <mergeCell ref="AV45:AX46"/>
    <mergeCell ref="C21:AK23"/>
    <mergeCell ref="AL21:AX23"/>
    <mergeCell ref="C41:AK43"/>
    <mergeCell ref="AL41:AX43"/>
    <mergeCell ref="C61:AK63"/>
    <mergeCell ref="AL61:AX63"/>
    <mergeCell ref="C58:O60"/>
    <mergeCell ref="C56:O57"/>
    <mergeCell ref="P56:AE57"/>
    <mergeCell ref="C51:O53"/>
    <mergeCell ref="C54:O55"/>
    <mergeCell ref="P58:AX60"/>
    <mergeCell ref="P51:AX53"/>
    <mergeCell ref="AF56:AG57"/>
    <mergeCell ref="AN45:AP46"/>
    <mergeCell ref="AQ45:AQ46"/>
  </mergeCells>
  <phoneticPr fontId="11"/>
  <pageMargins left="0.51181102362204722" right="0.31496062992125984" top="0.43307086614173229" bottom="0.31496062992125984" header="0.23622047244094491" footer="0.23622047244094491"/>
  <pageSetup paperSize="9" orientation="portrait" r:id="rId2"/>
  <drawing r:id="rId3"/>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900-000000000000}">
          <xm:sqref>AMZ60:AOH68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P65535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P131071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P196607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P262143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P327679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P393215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P458751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P524287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P589823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P655359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P720895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P786431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P851967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P917503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P983039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JO5 TK5 ADG5 ANC5 AWY5 BGU5 BQQ5 CAM5 CKI5 CUE5 DEA5 DNW5 DXS5 EHO5 ERK5 FBG5 FLC5 FUY5 GEU5 GOQ5 GYM5 HII5 HSE5 ICA5 ILW5 IVS5 JFO5 JPK5 JZG5 KJC5 KSY5 LCU5 LMQ5 LWM5 MGI5 MQE5 NAA5 NJW5 NTS5 ODO5 ONK5 OXG5 PHC5 PQY5 QAU5 QKQ5 QUM5 REI5 ROE5 RYA5 SHW5 SRS5 TBO5 TLK5 TVG5 UFC5 UOY5 UYU5 VIQ5 VSM5 WCI5 WME5 WWA5 S65535 JO65540 TK65540 ADG65540 ANC65540 AWY65540 BGU65540 BQQ65540 CAM65540 CKI65540 CUE65540 DEA65540 DNW65540 DXS65540 EHO65540 ERK65540 FBG65540 FLC65540 FUY65540 GEU65540 GOQ65540 GYM65540 HII65540 HSE65540 ICA65540 ILW65540 IVS65540 JFO65540 JPK65540 JZG65540 KJC65540 KSY65540 LCU65540 LMQ65540 LWM65540 MGI65540 MQE65540 NAA65540 NJW65540 NTS65540 ODO65540 ONK65540 OXG65540 PHC65540 PQY65540 QAU65540 QKQ65540 QUM65540 REI65540 ROE65540 RYA65540 SHW65540 SRS65540 TBO65540 TLK65540 TVG65540 UFC65540 UOY65540 UYU65540 VIQ65540 VSM65540 WCI65540 WME65540 WWA65540 S131071 JO131076 TK131076 ADG131076 ANC131076 AWY131076 BGU131076 BQQ131076 CAM131076 CKI131076 CUE131076 DEA131076 DNW131076 DXS131076 EHO131076 ERK131076 FBG131076 FLC131076 FUY131076 GEU131076 GOQ131076 GYM131076 HII131076 HSE131076 ICA131076 ILW131076 IVS131076 JFO131076 JPK131076 JZG131076 KJC131076 KSY131076 LCU131076 LMQ131076 LWM131076 MGI131076 MQE131076 NAA131076 NJW131076 NTS131076 ODO131076 ONK131076 OXG131076 PHC131076 PQY131076 QAU131076 QKQ131076 QUM131076 REI131076 ROE131076 RYA131076 SHW131076 SRS131076 TBO131076 TLK131076 TVG131076 UFC131076 UOY131076 UYU131076 VIQ131076 VSM131076 WCI131076 WME131076 WWA131076 S196607 JO196612 TK196612 ADG196612 ANC196612 AWY196612 BGU196612 BQQ196612 CAM196612 CKI196612 CUE196612 DEA196612 DNW196612 DXS196612 EHO196612 ERK196612 FBG196612 FLC196612 FUY196612 GEU196612 GOQ196612 GYM196612 HII196612 HSE196612 ICA196612 ILW196612 IVS196612 JFO196612 JPK196612 JZG196612 KJC196612 KSY196612 LCU196612 LMQ196612 LWM196612 MGI196612 MQE196612 NAA196612 NJW196612 NTS196612 ODO196612 ONK196612 OXG196612 PHC196612 PQY196612 QAU196612 QKQ196612 QUM196612 REI196612 ROE196612 RYA196612 SHW196612 SRS196612 TBO196612 TLK196612 TVG196612 UFC196612 UOY196612 UYU196612 VIQ196612 VSM196612 WCI196612 WME196612 WWA196612 S262143 JO262148 TK262148 ADG262148 ANC262148 AWY262148 BGU262148 BQQ262148 CAM262148 CKI262148 CUE262148 DEA262148 DNW262148 DXS262148 EHO262148 ERK262148 FBG262148 FLC262148 FUY262148 GEU262148 GOQ262148 GYM262148 HII262148 HSE262148 ICA262148 ILW262148 IVS262148 JFO262148 JPK262148 JZG262148 KJC262148 KSY262148 LCU262148 LMQ262148 LWM262148 MGI262148 MQE262148 NAA262148 NJW262148 NTS262148 ODO262148 ONK262148 OXG262148 PHC262148 PQY262148 QAU262148 QKQ262148 QUM262148 REI262148 ROE262148 RYA262148 SHW262148 SRS262148 TBO262148 TLK262148 TVG262148 UFC262148 UOY262148 UYU262148 VIQ262148 VSM262148 WCI262148 WME262148 WWA262148 S327679 JO327684 TK327684 ADG327684 ANC327684 AWY327684 BGU327684 BQQ327684 CAM327684 CKI327684 CUE327684 DEA327684 DNW327684 DXS327684 EHO327684 ERK327684 FBG327684 FLC327684 FUY327684 GEU327684 GOQ327684 GYM327684 HII327684 HSE327684 ICA327684 ILW327684 IVS327684 JFO327684 JPK327684 JZG327684 KJC327684 KSY327684 LCU327684 LMQ327684 LWM327684 MGI327684 MQE327684 NAA327684 NJW327684 NTS327684 ODO327684 ONK327684 OXG327684 PHC327684 PQY327684 QAU327684 QKQ327684 QUM327684 REI327684 ROE327684 RYA327684 SHW327684 SRS327684 TBO327684 TLK327684 TVG327684 UFC327684 UOY327684 UYU327684 VIQ327684 VSM327684 WCI327684 WME327684 WWA327684 S393215 JO393220 TK393220 ADG393220 ANC393220 AWY393220 BGU393220 BQQ393220 CAM393220 CKI393220 CUE393220 DEA393220 DNW393220 DXS393220 EHO393220 ERK393220 FBG393220 FLC393220 FUY393220 GEU393220 GOQ393220 GYM393220 HII393220 HSE393220 ICA393220 ILW393220 IVS393220 JFO393220 JPK393220 JZG393220 KJC393220 KSY393220 LCU393220 LMQ393220 LWM393220 MGI393220 MQE393220 NAA393220 NJW393220 NTS393220 ODO393220 ONK393220 OXG393220 PHC393220 PQY393220 QAU393220 QKQ393220 QUM393220 REI393220 ROE393220 RYA393220 SHW393220 SRS393220 TBO393220 TLK393220 TVG393220 UFC393220 UOY393220 UYU393220 VIQ393220 VSM393220 WCI393220 WME393220 WWA393220 S458751 JO458756 TK458756 ADG458756 ANC458756 AWY458756 BGU458756 BQQ458756 CAM458756 CKI458756 CUE458756 DEA458756 DNW458756 DXS458756 EHO458756 ERK458756 FBG458756 FLC458756 FUY458756 GEU458756 GOQ458756 GYM458756 HII458756 HSE458756 ICA458756 ILW458756 IVS458756 JFO458756 JPK458756 JZG458756 KJC458756 KSY458756 LCU458756 LMQ458756 LWM458756 MGI458756 MQE458756 NAA458756 NJW458756 NTS458756 ODO458756 ONK458756 OXG458756 PHC458756 PQY458756 QAU458756 QKQ458756 QUM458756 REI458756 ROE458756 RYA458756 SHW458756 SRS458756 TBO458756 TLK458756 TVG458756 UFC458756 UOY458756 UYU458756 VIQ458756 VSM458756 WCI458756 WME458756 WWA458756 S524287 JO524292 TK524292 ADG524292 ANC524292 AWY524292 BGU524292 BQQ524292 CAM524292 CKI524292 CUE524292 DEA524292 DNW524292 DXS524292 EHO524292 ERK524292 FBG524292 FLC524292 FUY524292 GEU524292 GOQ524292 GYM524292 HII524292 HSE524292 ICA524292 ILW524292 IVS524292 JFO524292 JPK524292 JZG524292 KJC524292 KSY524292 LCU524292 LMQ524292 LWM524292 MGI524292 MQE524292 NAA524292 NJW524292 NTS524292 ODO524292 ONK524292 OXG524292 PHC524292 PQY524292 QAU524292 QKQ524292 QUM524292 REI524292 ROE524292 RYA524292 SHW524292 SRS524292 TBO524292 TLK524292 TVG524292 UFC524292 UOY524292 UYU524292 VIQ524292 VSM524292 WCI524292 WME524292 WWA524292 S589823 JO589828 TK589828 ADG589828 ANC589828 AWY589828 BGU589828 BQQ589828 CAM589828 CKI589828 CUE589828 DEA589828 DNW589828 DXS589828 EHO589828 ERK589828 FBG589828 FLC589828 FUY589828 GEU589828 GOQ589828 GYM589828 HII589828 HSE589828 ICA589828 ILW589828 IVS589828 JFO589828 JPK589828 JZG589828 KJC589828 KSY589828 LCU589828 LMQ589828 LWM589828 MGI589828 MQE589828 NAA589828 NJW589828 NTS589828 ODO589828 ONK589828 OXG589828 PHC589828 PQY589828 QAU589828 QKQ589828 QUM589828 REI589828 ROE589828 RYA589828 SHW589828 SRS589828 TBO589828 TLK589828 TVG589828 UFC589828 UOY589828 UYU589828 VIQ589828 VSM589828 WCI589828 WME589828 WWA589828 S655359 JO655364 TK655364 ADG655364 ANC655364 AWY655364 BGU655364 BQQ655364 CAM655364 CKI655364 CUE655364 DEA655364 DNW655364 DXS655364 EHO655364 ERK655364 FBG655364 FLC655364 FUY655364 GEU655364 GOQ655364 GYM655364 HII655364 HSE655364 ICA655364 ILW655364 IVS655364 JFO655364 JPK655364 JZG655364 KJC655364 KSY655364 LCU655364 LMQ655364 LWM655364 MGI655364 MQE655364 NAA655364 NJW655364 NTS655364 ODO655364 ONK655364 OXG655364 PHC655364 PQY655364 QAU655364 QKQ655364 QUM655364 REI655364 ROE655364 RYA655364 SHW655364 SRS655364 TBO655364 TLK655364 TVG655364 UFC655364 UOY655364 UYU655364 VIQ655364 VSM655364 WCI655364 WME655364 WWA655364 S720895 JO720900 TK720900 ADG720900 ANC720900 AWY720900 BGU720900 BQQ720900 CAM720900 CKI720900 CUE720900 DEA720900 DNW720900 DXS720900 EHO720900 ERK720900 FBG720900 FLC720900 FUY720900 GEU720900 GOQ720900 GYM720900 HII720900 HSE720900 ICA720900 ILW720900 IVS720900 JFO720900 JPK720900 JZG720900 KJC720900 KSY720900 LCU720900 LMQ720900 LWM720900 MGI720900 MQE720900 NAA720900 NJW720900 NTS720900 ODO720900 ONK720900 OXG720900 PHC720900 PQY720900 QAU720900 QKQ720900 QUM720900 REI720900 ROE720900 RYA720900 SHW720900 SRS720900 TBO720900 TLK720900 TVG720900 UFC720900 UOY720900 UYU720900 VIQ720900 VSM720900 WCI720900 WME720900 WWA720900 S786431 JO786436 TK786436 ADG786436 ANC786436 AWY786436 BGU786436 BQQ786436 CAM786436 CKI786436 CUE786436 DEA786436 DNW786436 DXS786436 EHO786436 ERK786436 FBG786436 FLC786436 FUY786436 GEU786436 GOQ786436 GYM786436 HII786436 HSE786436 ICA786436 ILW786436 IVS786436 JFO786436 JPK786436 JZG786436 KJC786436 KSY786436 LCU786436 LMQ786436 LWM786436 MGI786436 MQE786436 NAA786436 NJW786436 NTS786436 ODO786436 ONK786436 OXG786436 PHC786436 PQY786436 QAU786436 QKQ786436 QUM786436 REI786436 ROE786436 RYA786436 SHW786436 SRS786436 TBO786436 TLK786436 TVG786436 UFC786436 UOY786436 UYU786436 VIQ786436 VSM786436 WCI786436 WME786436 WWA786436 S851967 JO851972 TK851972 ADG851972 ANC851972 AWY851972 BGU851972 BQQ851972 CAM851972 CKI851972 CUE851972 DEA851972 DNW851972 DXS851972 EHO851972 ERK851972 FBG851972 FLC851972 FUY851972 GEU851972 GOQ851972 GYM851972 HII851972 HSE851972 ICA851972 ILW851972 IVS851972 JFO851972 JPK851972 JZG851972 KJC851972 KSY851972 LCU851972 LMQ851972 LWM851972 MGI851972 MQE851972 NAA851972 NJW851972 NTS851972 ODO851972 ONK851972 OXG851972 PHC851972 PQY851972 QAU851972 QKQ851972 QUM851972 REI851972 ROE851972 RYA851972 SHW851972 SRS851972 TBO851972 TLK851972 TVG851972 UFC851972 UOY851972 UYU851972 VIQ851972 VSM851972 WCI851972 WME851972 WWA851972 S917503 JO917508 TK917508 ADG917508 ANC917508 AWY917508 BGU917508 BQQ917508 CAM917508 CKI917508 CUE917508 DEA917508 DNW917508 DXS917508 EHO917508 ERK917508 FBG917508 FLC917508 FUY917508 GEU917508 GOQ917508 GYM917508 HII917508 HSE917508 ICA917508 ILW917508 IVS917508 JFO917508 JPK917508 JZG917508 KJC917508 KSY917508 LCU917508 LMQ917508 LWM917508 MGI917508 MQE917508 NAA917508 NJW917508 NTS917508 ODO917508 ONK917508 OXG917508 PHC917508 PQY917508 QAU917508 QKQ917508 QUM917508 REI917508 ROE917508 RYA917508 SHW917508 SRS917508 TBO917508 TLK917508 TVG917508 UFC917508 UOY917508 UYU917508 VIQ917508 VSM917508 WCI917508 WME917508 WWA917508 S983039 JO983044 TK983044 ADG983044 ANC983044 AWY983044 BGU983044 BQQ983044 CAM983044 CKI983044 CUE983044 DEA983044 DNW983044 DXS983044 EHO983044 ERK983044 FBG983044 FLC983044 FUY983044 GEU983044 GOQ983044 GYM983044 HII983044 HSE983044 ICA983044 ILW983044 IVS983044 JFO983044 JPK983044 JZG983044 KJC983044 KSY983044 LCU983044 LMQ983044 LWM983044 MGI983044 MQE983044 NAA983044 NJW983044 NTS983044 ODO983044 ONK983044 OXG983044 PHC983044 PQY983044 QAU983044 QKQ983044 QUM983044 REI983044 ROE983044 RYA983044 SHW983044 SRS983044 TBO983044 TLK983044 TVG983044 UFC983044 UOY983044 UYU983044 VIQ983044 VSM983044 WCI983044 WME983044 WWA983044 JL65555:KT65560 TH65555:UP65560 ADD65555:AEL65560 AMZ65555:AOH65560 AWV65555:AYD65560 BGR65555:BHZ65560 BQN65555:BRV65560 CAJ65555:CBR65560 CKF65555:CLN65560 CUB65555:CVJ65560 DDX65555:DFF65560 DNT65555:DPB65560 DXP65555:DYX65560 EHL65555:EIT65560 ERH65555:ESP65560 FBD65555:FCL65560 FKZ65555:FMH65560 FUV65555:FWD65560 GER65555:GFZ65560 GON65555:GPV65560 GYJ65555:GZR65560 HIF65555:HJN65560 HSB65555:HTJ65560 IBX65555:IDF65560 ILT65555:INB65560 IVP65555:IWX65560 JFL65555:JGT65560 JPH65555:JQP65560 JZD65555:KAL65560 KIZ65555:KKH65560 KSV65555:KUD65560 LCR65555:LDZ65560 LMN65555:LNV65560 LWJ65555:LXR65560 MGF65555:MHN65560 MQB65555:MRJ65560 MZX65555:NBF65560 NJT65555:NLB65560 NTP65555:NUX65560 ODL65555:OET65560 ONH65555:OOP65560 OXD65555:OYL65560 PGZ65555:PIH65560 PQV65555:PSD65560 QAR65555:QBZ65560 QKN65555:QLV65560 QUJ65555:QVR65560 REF65555:RFN65560 ROB65555:RPJ65560 RXX65555:RZF65560 SHT65555:SJB65560 SRP65555:SSX65560 TBL65555:TCT65560 TLH65555:TMP65560 TVD65555:TWL65560 UEZ65555:UGH65560 UOV65555:UQD65560 UYR65555:UZZ65560 VIN65555:VJV65560 VSJ65555:VTR65560 WCF65555:WDN65560 WMB65555:WNJ65560 WVX65555:WXF65560 JL131091:KT131096 TH131091:UP131096 ADD131091:AEL131096 AMZ131091:AOH131096 AWV131091:AYD131096 BGR131091:BHZ131096 BQN131091:BRV131096 CAJ131091:CBR131096 CKF131091:CLN131096 CUB131091:CVJ131096 DDX131091:DFF131096 DNT131091:DPB131096 DXP131091:DYX131096 EHL131091:EIT131096 ERH131091:ESP131096 FBD131091:FCL131096 FKZ131091:FMH131096 FUV131091:FWD131096 GER131091:GFZ131096 GON131091:GPV131096 GYJ131091:GZR131096 HIF131091:HJN131096 HSB131091:HTJ131096 IBX131091:IDF131096 ILT131091:INB131096 IVP131091:IWX131096 JFL131091:JGT131096 JPH131091:JQP131096 JZD131091:KAL131096 KIZ131091:KKH131096 KSV131091:KUD131096 LCR131091:LDZ131096 LMN131091:LNV131096 LWJ131091:LXR131096 MGF131091:MHN131096 MQB131091:MRJ131096 MZX131091:NBF131096 NJT131091:NLB131096 NTP131091:NUX131096 ODL131091:OET131096 ONH131091:OOP131096 OXD131091:OYL131096 PGZ131091:PIH131096 PQV131091:PSD131096 QAR131091:QBZ131096 QKN131091:QLV131096 QUJ131091:QVR131096 REF131091:RFN131096 ROB131091:RPJ131096 RXX131091:RZF131096 SHT131091:SJB131096 SRP131091:SSX131096 TBL131091:TCT131096 TLH131091:TMP131096 TVD131091:TWL131096 UEZ131091:UGH131096 UOV131091:UQD131096 UYR131091:UZZ131096 VIN131091:VJV131096 VSJ131091:VTR131096 WCF131091:WDN131096 WMB131091:WNJ131096 WVX131091:WXF131096 JL196627:KT196632 TH196627:UP196632 ADD196627:AEL196632 AMZ196627:AOH196632 AWV196627:AYD196632 BGR196627:BHZ196632 BQN196627:BRV196632 CAJ196627:CBR196632 CKF196627:CLN196632 CUB196627:CVJ196632 DDX196627:DFF196632 DNT196627:DPB196632 DXP196627:DYX196632 EHL196627:EIT196632 ERH196627:ESP196632 FBD196627:FCL196632 FKZ196627:FMH196632 FUV196627:FWD196632 GER196627:GFZ196632 GON196627:GPV196632 GYJ196627:GZR196632 HIF196627:HJN196632 HSB196627:HTJ196632 IBX196627:IDF196632 ILT196627:INB196632 IVP196627:IWX196632 JFL196627:JGT196632 JPH196627:JQP196632 JZD196627:KAL196632 KIZ196627:KKH196632 KSV196627:KUD196632 LCR196627:LDZ196632 LMN196627:LNV196632 LWJ196627:LXR196632 MGF196627:MHN196632 MQB196627:MRJ196632 MZX196627:NBF196632 NJT196627:NLB196632 NTP196627:NUX196632 ODL196627:OET196632 ONH196627:OOP196632 OXD196627:OYL196632 PGZ196627:PIH196632 PQV196627:PSD196632 QAR196627:QBZ196632 QKN196627:QLV196632 QUJ196627:QVR196632 REF196627:RFN196632 ROB196627:RPJ196632 RXX196627:RZF196632 SHT196627:SJB196632 SRP196627:SSX196632 TBL196627:TCT196632 TLH196627:TMP196632 TVD196627:TWL196632 UEZ196627:UGH196632 UOV196627:UQD196632 UYR196627:UZZ196632 VIN196627:VJV196632 VSJ196627:VTR196632 WCF196627:WDN196632 WMB196627:WNJ196632 WVX196627:WXF196632 JL262163:KT262168 TH262163:UP262168 ADD262163:AEL262168 AMZ262163:AOH262168 AWV262163:AYD262168 BGR262163:BHZ262168 BQN262163:BRV262168 CAJ262163:CBR262168 CKF262163:CLN262168 CUB262163:CVJ262168 DDX262163:DFF262168 DNT262163:DPB262168 DXP262163:DYX262168 EHL262163:EIT262168 ERH262163:ESP262168 FBD262163:FCL262168 FKZ262163:FMH262168 FUV262163:FWD262168 GER262163:GFZ262168 GON262163:GPV262168 GYJ262163:GZR262168 HIF262163:HJN262168 HSB262163:HTJ262168 IBX262163:IDF262168 ILT262163:INB262168 IVP262163:IWX262168 JFL262163:JGT262168 JPH262163:JQP262168 JZD262163:KAL262168 KIZ262163:KKH262168 KSV262163:KUD262168 LCR262163:LDZ262168 LMN262163:LNV262168 LWJ262163:LXR262168 MGF262163:MHN262168 MQB262163:MRJ262168 MZX262163:NBF262168 NJT262163:NLB262168 NTP262163:NUX262168 ODL262163:OET262168 ONH262163:OOP262168 OXD262163:OYL262168 PGZ262163:PIH262168 PQV262163:PSD262168 QAR262163:QBZ262168 QKN262163:QLV262168 QUJ262163:QVR262168 REF262163:RFN262168 ROB262163:RPJ262168 RXX262163:RZF262168 SHT262163:SJB262168 SRP262163:SSX262168 TBL262163:TCT262168 TLH262163:TMP262168 TVD262163:TWL262168 UEZ262163:UGH262168 UOV262163:UQD262168 UYR262163:UZZ262168 VIN262163:VJV262168 VSJ262163:VTR262168 WCF262163:WDN262168 WMB262163:WNJ262168 WVX262163:WXF262168 JL327699:KT327704 TH327699:UP327704 ADD327699:AEL327704 AMZ327699:AOH327704 AWV327699:AYD327704 BGR327699:BHZ327704 BQN327699:BRV327704 CAJ327699:CBR327704 CKF327699:CLN327704 CUB327699:CVJ327704 DDX327699:DFF327704 DNT327699:DPB327704 DXP327699:DYX327704 EHL327699:EIT327704 ERH327699:ESP327704 FBD327699:FCL327704 FKZ327699:FMH327704 FUV327699:FWD327704 GER327699:GFZ327704 GON327699:GPV327704 GYJ327699:GZR327704 HIF327699:HJN327704 HSB327699:HTJ327704 IBX327699:IDF327704 ILT327699:INB327704 IVP327699:IWX327704 JFL327699:JGT327704 JPH327699:JQP327704 JZD327699:KAL327704 KIZ327699:KKH327704 KSV327699:KUD327704 LCR327699:LDZ327704 LMN327699:LNV327704 LWJ327699:LXR327704 MGF327699:MHN327704 MQB327699:MRJ327704 MZX327699:NBF327704 NJT327699:NLB327704 NTP327699:NUX327704 ODL327699:OET327704 ONH327699:OOP327704 OXD327699:OYL327704 PGZ327699:PIH327704 PQV327699:PSD327704 QAR327699:QBZ327704 QKN327699:QLV327704 QUJ327699:QVR327704 REF327699:RFN327704 ROB327699:RPJ327704 RXX327699:RZF327704 SHT327699:SJB327704 SRP327699:SSX327704 TBL327699:TCT327704 TLH327699:TMP327704 TVD327699:TWL327704 UEZ327699:UGH327704 UOV327699:UQD327704 UYR327699:UZZ327704 VIN327699:VJV327704 VSJ327699:VTR327704 WCF327699:WDN327704 WMB327699:WNJ327704 WVX327699:WXF327704 JL393235:KT393240 TH393235:UP393240 ADD393235:AEL393240 AMZ393235:AOH393240 AWV393235:AYD393240 BGR393235:BHZ393240 BQN393235:BRV393240 CAJ393235:CBR393240 CKF393235:CLN393240 CUB393235:CVJ393240 DDX393235:DFF393240 DNT393235:DPB393240 DXP393235:DYX393240 EHL393235:EIT393240 ERH393235:ESP393240 FBD393235:FCL393240 FKZ393235:FMH393240 FUV393235:FWD393240 GER393235:GFZ393240 GON393235:GPV393240 GYJ393235:GZR393240 HIF393235:HJN393240 HSB393235:HTJ393240 IBX393235:IDF393240 ILT393235:INB393240 IVP393235:IWX393240 JFL393235:JGT393240 JPH393235:JQP393240 JZD393235:KAL393240 KIZ393235:KKH393240 KSV393235:KUD393240 LCR393235:LDZ393240 LMN393235:LNV393240 LWJ393235:LXR393240 MGF393235:MHN393240 MQB393235:MRJ393240 MZX393235:NBF393240 NJT393235:NLB393240 NTP393235:NUX393240 ODL393235:OET393240 ONH393235:OOP393240 OXD393235:OYL393240 PGZ393235:PIH393240 PQV393235:PSD393240 QAR393235:QBZ393240 QKN393235:QLV393240 QUJ393235:QVR393240 REF393235:RFN393240 ROB393235:RPJ393240 RXX393235:RZF393240 SHT393235:SJB393240 SRP393235:SSX393240 TBL393235:TCT393240 TLH393235:TMP393240 TVD393235:TWL393240 UEZ393235:UGH393240 UOV393235:UQD393240 UYR393235:UZZ393240 VIN393235:VJV393240 VSJ393235:VTR393240 WCF393235:WDN393240 WMB393235:WNJ393240 WVX393235:WXF393240 JL458771:KT458776 TH458771:UP458776 ADD458771:AEL458776 AMZ458771:AOH458776 AWV458771:AYD458776 BGR458771:BHZ458776 BQN458771:BRV458776 CAJ458771:CBR458776 CKF458771:CLN458776 CUB458771:CVJ458776 DDX458771:DFF458776 DNT458771:DPB458776 DXP458771:DYX458776 EHL458771:EIT458776 ERH458771:ESP458776 FBD458771:FCL458776 FKZ458771:FMH458776 FUV458771:FWD458776 GER458771:GFZ458776 GON458771:GPV458776 GYJ458771:GZR458776 HIF458771:HJN458776 HSB458771:HTJ458776 IBX458771:IDF458776 ILT458771:INB458776 IVP458771:IWX458776 JFL458771:JGT458776 JPH458771:JQP458776 JZD458771:KAL458776 KIZ458771:KKH458776 KSV458771:KUD458776 LCR458771:LDZ458776 LMN458771:LNV458776 LWJ458771:LXR458776 MGF458771:MHN458776 MQB458771:MRJ458776 MZX458771:NBF458776 NJT458771:NLB458776 NTP458771:NUX458776 ODL458771:OET458776 ONH458771:OOP458776 OXD458771:OYL458776 PGZ458771:PIH458776 PQV458771:PSD458776 QAR458771:QBZ458776 QKN458771:QLV458776 QUJ458771:QVR458776 REF458771:RFN458776 ROB458771:RPJ458776 RXX458771:RZF458776 SHT458771:SJB458776 SRP458771:SSX458776 TBL458771:TCT458776 TLH458771:TMP458776 TVD458771:TWL458776 UEZ458771:UGH458776 UOV458771:UQD458776 UYR458771:UZZ458776 VIN458771:VJV458776 VSJ458771:VTR458776 WCF458771:WDN458776 WMB458771:WNJ458776 WVX458771:WXF458776 JL524307:KT524312 TH524307:UP524312 ADD524307:AEL524312 AMZ524307:AOH524312 AWV524307:AYD524312 BGR524307:BHZ524312 BQN524307:BRV524312 CAJ524307:CBR524312 CKF524307:CLN524312 CUB524307:CVJ524312 DDX524307:DFF524312 DNT524307:DPB524312 DXP524307:DYX524312 EHL524307:EIT524312 ERH524307:ESP524312 FBD524307:FCL524312 FKZ524307:FMH524312 FUV524307:FWD524312 GER524307:GFZ524312 GON524307:GPV524312 GYJ524307:GZR524312 HIF524307:HJN524312 HSB524307:HTJ524312 IBX524307:IDF524312 ILT524307:INB524312 IVP524307:IWX524312 JFL524307:JGT524312 JPH524307:JQP524312 JZD524307:KAL524312 KIZ524307:KKH524312 KSV524307:KUD524312 LCR524307:LDZ524312 LMN524307:LNV524312 LWJ524307:LXR524312 MGF524307:MHN524312 MQB524307:MRJ524312 MZX524307:NBF524312 NJT524307:NLB524312 NTP524307:NUX524312 ODL524307:OET524312 ONH524307:OOP524312 OXD524307:OYL524312 PGZ524307:PIH524312 PQV524307:PSD524312 QAR524307:QBZ524312 QKN524307:QLV524312 QUJ524307:QVR524312 REF524307:RFN524312 ROB524307:RPJ524312 RXX524307:RZF524312 SHT524307:SJB524312 SRP524307:SSX524312 TBL524307:TCT524312 TLH524307:TMP524312 TVD524307:TWL524312 UEZ524307:UGH524312 UOV524307:UQD524312 UYR524307:UZZ524312 VIN524307:VJV524312 VSJ524307:VTR524312 WCF524307:WDN524312 WMB524307:WNJ524312 WVX524307:WXF524312 JL589843:KT589848 TH589843:UP589848 ADD589843:AEL589848 AMZ589843:AOH589848 AWV589843:AYD589848 BGR589843:BHZ589848 BQN589843:BRV589848 CAJ589843:CBR589848 CKF589843:CLN589848 CUB589843:CVJ589848 DDX589843:DFF589848 DNT589843:DPB589848 DXP589843:DYX589848 EHL589843:EIT589848 ERH589843:ESP589848 FBD589843:FCL589848 FKZ589843:FMH589848 FUV589843:FWD589848 GER589843:GFZ589848 GON589843:GPV589848 GYJ589843:GZR589848 HIF589843:HJN589848 HSB589843:HTJ589848 IBX589843:IDF589848 ILT589843:INB589848 IVP589843:IWX589848 JFL589843:JGT589848 JPH589843:JQP589848 JZD589843:KAL589848 KIZ589843:KKH589848 KSV589843:KUD589848 LCR589843:LDZ589848 LMN589843:LNV589848 LWJ589843:LXR589848 MGF589843:MHN589848 MQB589843:MRJ589848 MZX589843:NBF589848 NJT589843:NLB589848 NTP589843:NUX589848 ODL589843:OET589848 ONH589843:OOP589848 OXD589843:OYL589848 PGZ589843:PIH589848 PQV589843:PSD589848 QAR589843:QBZ589848 QKN589843:QLV589848 QUJ589843:QVR589848 REF589843:RFN589848 ROB589843:RPJ589848 RXX589843:RZF589848 SHT589843:SJB589848 SRP589843:SSX589848 TBL589843:TCT589848 TLH589843:TMP589848 TVD589843:TWL589848 UEZ589843:UGH589848 UOV589843:UQD589848 UYR589843:UZZ589848 VIN589843:VJV589848 VSJ589843:VTR589848 WCF589843:WDN589848 WMB589843:WNJ589848 WVX589843:WXF589848 JL655379:KT655384 TH655379:UP655384 ADD655379:AEL655384 AMZ655379:AOH655384 AWV655379:AYD655384 BGR655379:BHZ655384 BQN655379:BRV655384 CAJ655379:CBR655384 CKF655379:CLN655384 CUB655379:CVJ655384 DDX655379:DFF655384 DNT655379:DPB655384 DXP655379:DYX655384 EHL655379:EIT655384 ERH655379:ESP655384 FBD655379:FCL655384 FKZ655379:FMH655384 FUV655379:FWD655384 GER655379:GFZ655384 GON655379:GPV655384 GYJ655379:GZR655384 HIF655379:HJN655384 HSB655379:HTJ655384 IBX655379:IDF655384 ILT655379:INB655384 IVP655379:IWX655384 JFL655379:JGT655384 JPH655379:JQP655384 JZD655379:KAL655384 KIZ655379:KKH655384 KSV655379:KUD655384 LCR655379:LDZ655384 LMN655379:LNV655384 LWJ655379:LXR655384 MGF655379:MHN655384 MQB655379:MRJ655384 MZX655379:NBF655384 NJT655379:NLB655384 NTP655379:NUX655384 ODL655379:OET655384 ONH655379:OOP655384 OXD655379:OYL655384 PGZ655379:PIH655384 PQV655379:PSD655384 QAR655379:QBZ655384 QKN655379:QLV655384 QUJ655379:QVR655384 REF655379:RFN655384 ROB655379:RPJ655384 RXX655379:RZF655384 SHT655379:SJB655384 SRP655379:SSX655384 TBL655379:TCT655384 TLH655379:TMP655384 TVD655379:TWL655384 UEZ655379:UGH655384 UOV655379:UQD655384 UYR655379:UZZ655384 VIN655379:VJV655384 VSJ655379:VTR655384 WCF655379:WDN655384 WMB655379:WNJ655384 WVX655379:WXF655384 JL720915:KT720920 TH720915:UP720920 ADD720915:AEL720920 AMZ720915:AOH720920 AWV720915:AYD720920 BGR720915:BHZ720920 BQN720915:BRV720920 CAJ720915:CBR720920 CKF720915:CLN720920 CUB720915:CVJ720920 DDX720915:DFF720920 DNT720915:DPB720920 DXP720915:DYX720920 EHL720915:EIT720920 ERH720915:ESP720920 FBD720915:FCL720920 FKZ720915:FMH720920 FUV720915:FWD720920 GER720915:GFZ720920 GON720915:GPV720920 GYJ720915:GZR720920 HIF720915:HJN720920 HSB720915:HTJ720920 IBX720915:IDF720920 ILT720915:INB720920 IVP720915:IWX720920 JFL720915:JGT720920 JPH720915:JQP720920 JZD720915:KAL720920 KIZ720915:KKH720920 KSV720915:KUD720920 LCR720915:LDZ720920 LMN720915:LNV720920 LWJ720915:LXR720920 MGF720915:MHN720920 MQB720915:MRJ720920 MZX720915:NBF720920 NJT720915:NLB720920 NTP720915:NUX720920 ODL720915:OET720920 ONH720915:OOP720920 OXD720915:OYL720920 PGZ720915:PIH720920 PQV720915:PSD720920 QAR720915:QBZ720920 QKN720915:QLV720920 QUJ720915:QVR720920 REF720915:RFN720920 ROB720915:RPJ720920 RXX720915:RZF720920 SHT720915:SJB720920 SRP720915:SSX720920 TBL720915:TCT720920 TLH720915:TMP720920 TVD720915:TWL720920 UEZ720915:UGH720920 UOV720915:UQD720920 UYR720915:UZZ720920 VIN720915:VJV720920 VSJ720915:VTR720920 WCF720915:WDN720920 WMB720915:WNJ720920 WVX720915:WXF720920 JL786451:KT786456 TH786451:UP786456 ADD786451:AEL786456 AMZ786451:AOH786456 AWV786451:AYD786456 BGR786451:BHZ786456 BQN786451:BRV786456 CAJ786451:CBR786456 CKF786451:CLN786456 CUB786451:CVJ786456 DDX786451:DFF786456 DNT786451:DPB786456 DXP786451:DYX786456 EHL786451:EIT786456 ERH786451:ESP786456 FBD786451:FCL786456 FKZ786451:FMH786456 FUV786451:FWD786456 GER786451:GFZ786456 GON786451:GPV786456 GYJ786451:GZR786456 HIF786451:HJN786456 HSB786451:HTJ786456 IBX786451:IDF786456 ILT786451:INB786456 IVP786451:IWX786456 JFL786451:JGT786456 JPH786451:JQP786456 JZD786451:KAL786456 KIZ786451:KKH786456 KSV786451:KUD786456 LCR786451:LDZ786456 LMN786451:LNV786456 LWJ786451:LXR786456 MGF786451:MHN786456 MQB786451:MRJ786456 MZX786451:NBF786456 NJT786451:NLB786456 NTP786451:NUX786456 ODL786451:OET786456 ONH786451:OOP786456 OXD786451:OYL786456 PGZ786451:PIH786456 PQV786451:PSD786456 QAR786451:QBZ786456 QKN786451:QLV786456 QUJ786451:QVR786456 REF786451:RFN786456 ROB786451:RPJ786456 RXX786451:RZF786456 SHT786451:SJB786456 SRP786451:SSX786456 TBL786451:TCT786456 TLH786451:TMP786456 TVD786451:TWL786456 UEZ786451:UGH786456 UOV786451:UQD786456 UYR786451:UZZ786456 VIN786451:VJV786456 VSJ786451:VTR786456 WCF786451:WDN786456 WMB786451:WNJ786456 WVX786451:WXF786456 JL851987:KT851992 TH851987:UP851992 ADD851987:AEL851992 AMZ851987:AOH851992 AWV851987:AYD851992 BGR851987:BHZ851992 BQN851987:BRV851992 CAJ851987:CBR851992 CKF851987:CLN851992 CUB851987:CVJ851992 DDX851987:DFF851992 DNT851987:DPB851992 DXP851987:DYX851992 EHL851987:EIT851992 ERH851987:ESP851992 FBD851987:FCL851992 FKZ851987:FMH851992 FUV851987:FWD851992 GER851987:GFZ851992 GON851987:GPV851992 GYJ851987:GZR851992 HIF851987:HJN851992 HSB851987:HTJ851992 IBX851987:IDF851992 ILT851987:INB851992 IVP851987:IWX851992 JFL851987:JGT851992 JPH851987:JQP851992 JZD851987:KAL851992 KIZ851987:KKH851992 KSV851987:KUD851992 LCR851987:LDZ851992 LMN851987:LNV851992 LWJ851987:LXR851992 MGF851987:MHN851992 MQB851987:MRJ851992 MZX851987:NBF851992 NJT851987:NLB851992 NTP851987:NUX851992 ODL851987:OET851992 ONH851987:OOP851992 OXD851987:OYL851992 PGZ851987:PIH851992 PQV851987:PSD851992 QAR851987:QBZ851992 QKN851987:QLV851992 QUJ851987:QVR851992 REF851987:RFN851992 ROB851987:RPJ851992 RXX851987:RZF851992 SHT851987:SJB851992 SRP851987:SSX851992 TBL851987:TCT851992 TLH851987:TMP851992 TVD851987:TWL851992 UEZ851987:UGH851992 UOV851987:UQD851992 UYR851987:UZZ851992 VIN851987:VJV851992 VSJ851987:VTR851992 WCF851987:WDN851992 WMB851987:WNJ851992 WVX851987:WXF851992 JL917523:KT917528 TH917523:UP917528 ADD917523:AEL917528 AMZ917523:AOH917528 AWV917523:AYD917528 BGR917523:BHZ917528 BQN917523:BRV917528 CAJ917523:CBR917528 CKF917523:CLN917528 CUB917523:CVJ917528 DDX917523:DFF917528 DNT917523:DPB917528 DXP917523:DYX917528 EHL917523:EIT917528 ERH917523:ESP917528 FBD917523:FCL917528 FKZ917523:FMH917528 FUV917523:FWD917528 GER917523:GFZ917528 GON917523:GPV917528 GYJ917523:GZR917528 HIF917523:HJN917528 HSB917523:HTJ917528 IBX917523:IDF917528 ILT917523:INB917528 IVP917523:IWX917528 JFL917523:JGT917528 JPH917523:JQP917528 JZD917523:KAL917528 KIZ917523:KKH917528 KSV917523:KUD917528 LCR917523:LDZ917528 LMN917523:LNV917528 LWJ917523:LXR917528 MGF917523:MHN917528 MQB917523:MRJ917528 MZX917523:NBF917528 NJT917523:NLB917528 NTP917523:NUX917528 ODL917523:OET917528 ONH917523:OOP917528 OXD917523:OYL917528 PGZ917523:PIH917528 PQV917523:PSD917528 QAR917523:QBZ917528 QKN917523:QLV917528 QUJ917523:QVR917528 REF917523:RFN917528 ROB917523:RPJ917528 RXX917523:RZF917528 SHT917523:SJB917528 SRP917523:SSX917528 TBL917523:TCT917528 TLH917523:TMP917528 TVD917523:TWL917528 UEZ917523:UGH917528 UOV917523:UQD917528 UYR917523:UZZ917528 VIN917523:VJV917528 VSJ917523:VTR917528 WCF917523:WDN917528 WMB917523:WNJ917528 WVX917523:WXF917528 JL983059:KT983064 TH983059:UP983064 ADD983059:AEL983064 AMZ983059:AOH983064 AWV983059:AYD983064 BGR983059:BHZ983064 BQN983059:BRV983064 CAJ983059:CBR983064 CKF983059:CLN983064 CUB983059:CVJ983064 DDX983059:DFF983064 DNT983059:DPB983064 DXP983059:DYX983064 EHL983059:EIT983064 ERH983059:ESP983064 FBD983059:FCL983064 FKZ983059:FMH983064 FUV983059:FWD983064 GER983059:GFZ983064 GON983059:GPV983064 GYJ983059:GZR983064 HIF983059:HJN983064 HSB983059:HTJ983064 IBX983059:IDF983064 ILT983059:INB983064 IVP983059:IWX983064 JFL983059:JGT983064 JPH983059:JQP983064 JZD983059:KAL983064 KIZ983059:KKH983064 KSV983059:KUD983064 LCR983059:LDZ983064 LMN983059:LNV983064 LWJ983059:LXR983064 MGF983059:MHN983064 MQB983059:MRJ983064 MZX983059:NBF983064 NJT983059:NLB983064 NTP983059:NUX983064 ODL983059:OET983064 ONH983059:OOP983064 OXD983059:OYL983064 PGZ983059:PIH983064 PQV983059:PSD983064 QAR983059:QBZ983064 QKN983059:QLV983064 QUJ983059:QVR983064 REF983059:RFN983064 ROB983059:RPJ983064 RXX983059:RZF983064 SHT983059:SJB983064 SRP983059:SSX983064 TBL983059:TCT983064 TLH983059:TMP983064 TVD983059:TWL983064 UEZ983059:UGH983064 UOV983059:UQD983064 UYR983059:UZZ983064 VIN983059:VJV983064 VSJ983059:VTR983064 WCF983059:WDN983064 WMB983059:WNJ983064 WVX983059:WXF983064 ADD60:AEL68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P65557 JL65562 TH65562 ADD65562 AMZ65562 AWV65562 BGR65562 BQN65562 CAJ65562 CKF65562 CUB65562 DDX65562 DNT65562 DXP65562 EHL65562 ERH65562 FBD65562 FKZ65562 FUV65562 GER65562 GON65562 GYJ65562 HIF65562 HSB65562 IBX65562 ILT65562 IVP65562 JFL65562 JPH65562 JZD65562 KIZ65562 KSV65562 LCR65562 LMN65562 LWJ65562 MGF65562 MQB65562 MZX65562 NJT65562 NTP65562 ODL65562 ONH65562 OXD65562 PGZ65562 PQV65562 QAR65562 QKN65562 QUJ65562 REF65562 ROB65562 RXX65562 SHT65562 SRP65562 TBL65562 TLH65562 TVD65562 UEZ65562 UOV65562 UYR65562 VIN65562 VSJ65562 WCF65562 WMB65562 WVX65562 P131093 JL131098 TH131098 ADD131098 AMZ131098 AWV131098 BGR131098 BQN131098 CAJ131098 CKF131098 CUB131098 DDX131098 DNT131098 DXP131098 EHL131098 ERH131098 FBD131098 FKZ131098 FUV131098 GER131098 GON131098 GYJ131098 HIF131098 HSB131098 IBX131098 ILT131098 IVP131098 JFL131098 JPH131098 JZD131098 KIZ131098 KSV131098 LCR131098 LMN131098 LWJ131098 MGF131098 MQB131098 MZX131098 NJT131098 NTP131098 ODL131098 ONH131098 OXD131098 PGZ131098 PQV131098 QAR131098 QKN131098 QUJ131098 REF131098 ROB131098 RXX131098 SHT131098 SRP131098 TBL131098 TLH131098 TVD131098 UEZ131098 UOV131098 UYR131098 VIN131098 VSJ131098 WCF131098 WMB131098 WVX131098 P196629 JL196634 TH196634 ADD196634 AMZ196634 AWV196634 BGR196634 BQN196634 CAJ196634 CKF196634 CUB196634 DDX196634 DNT196634 DXP196634 EHL196634 ERH196634 FBD196634 FKZ196634 FUV196634 GER196634 GON196634 GYJ196634 HIF196634 HSB196634 IBX196634 ILT196634 IVP196634 JFL196634 JPH196634 JZD196634 KIZ196634 KSV196634 LCR196634 LMN196634 LWJ196634 MGF196634 MQB196634 MZX196634 NJT196634 NTP196634 ODL196634 ONH196634 OXD196634 PGZ196634 PQV196634 QAR196634 QKN196634 QUJ196634 REF196634 ROB196634 RXX196634 SHT196634 SRP196634 TBL196634 TLH196634 TVD196634 UEZ196634 UOV196634 UYR196634 VIN196634 VSJ196634 WCF196634 WMB196634 WVX196634 P262165 JL262170 TH262170 ADD262170 AMZ262170 AWV262170 BGR262170 BQN262170 CAJ262170 CKF262170 CUB262170 DDX262170 DNT262170 DXP262170 EHL262170 ERH262170 FBD262170 FKZ262170 FUV262170 GER262170 GON262170 GYJ262170 HIF262170 HSB262170 IBX262170 ILT262170 IVP262170 JFL262170 JPH262170 JZD262170 KIZ262170 KSV262170 LCR262170 LMN262170 LWJ262170 MGF262170 MQB262170 MZX262170 NJT262170 NTP262170 ODL262170 ONH262170 OXD262170 PGZ262170 PQV262170 QAR262170 QKN262170 QUJ262170 REF262170 ROB262170 RXX262170 SHT262170 SRP262170 TBL262170 TLH262170 TVD262170 UEZ262170 UOV262170 UYR262170 VIN262170 VSJ262170 WCF262170 WMB262170 WVX262170 P327701 JL327706 TH327706 ADD327706 AMZ327706 AWV327706 BGR327706 BQN327706 CAJ327706 CKF327706 CUB327706 DDX327706 DNT327706 DXP327706 EHL327706 ERH327706 FBD327706 FKZ327706 FUV327706 GER327706 GON327706 GYJ327706 HIF327706 HSB327706 IBX327706 ILT327706 IVP327706 JFL327706 JPH327706 JZD327706 KIZ327706 KSV327706 LCR327706 LMN327706 LWJ327706 MGF327706 MQB327706 MZX327706 NJT327706 NTP327706 ODL327706 ONH327706 OXD327706 PGZ327706 PQV327706 QAR327706 QKN327706 QUJ327706 REF327706 ROB327706 RXX327706 SHT327706 SRP327706 TBL327706 TLH327706 TVD327706 UEZ327706 UOV327706 UYR327706 VIN327706 VSJ327706 WCF327706 WMB327706 WVX327706 P393237 JL393242 TH393242 ADD393242 AMZ393242 AWV393242 BGR393242 BQN393242 CAJ393242 CKF393242 CUB393242 DDX393242 DNT393242 DXP393242 EHL393242 ERH393242 FBD393242 FKZ393242 FUV393242 GER393242 GON393242 GYJ393242 HIF393242 HSB393242 IBX393242 ILT393242 IVP393242 JFL393242 JPH393242 JZD393242 KIZ393242 KSV393242 LCR393242 LMN393242 LWJ393242 MGF393242 MQB393242 MZX393242 NJT393242 NTP393242 ODL393242 ONH393242 OXD393242 PGZ393242 PQV393242 QAR393242 QKN393242 QUJ393242 REF393242 ROB393242 RXX393242 SHT393242 SRP393242 TBL393242 TLH393242 TVD393242 UEZ393242 UOV393242 UYR393242 VIN393242 VSJ393242 WCF393242 WMB393242 WVX393242 P458773 JL458778 TH458778 ADD458778 AMZ458778 AWV458778 BGR458778 BQN458778 CAJ458778 CKF458778 CUB458778 DDX458778 DNT458778 DXP458778 EHL458778 ERH458778 FBD458778 FKZ458778 FUV458778 GER458778 GON458778 GYJ458778 HIF458778 HSB458778 IBX458778 ILT458778 IVP458778 JFL458778 JPH458778 JZD458778 KIZ458778 KSV458778 LCR458778 LMN458778 LWJ458778 MGF458778 MQB458778 MZX458778 NJT458778 NTP458778 ODL458778 ONH458778 OXD458778 PGZ458778 PQV458778 QAR458778 QKN458778 QUJ458778 REF458778 ROB458778 RXX458778 SHT458778 SRP458778 TBL458778 TLH458778 TVD458778 UEZ458778 UOV458778 UYR458778 VIN458778 VSJ458778 WCF458778 WMB458778 WVX458778 P524309 JL524314 TH524314 ADD524314 AMZ524314 AWV524314 BGR524314 BQN524314 CAJ524314 CKF524314 CUB524314 DDX524314 DNT524314 DXP524314 EHL524314 ERH524314 FBD524314 FKZ524314 FUV524314 GER524314 GON524314 GYJ524314 HIF524314 HSB524314 IBX524314 ILT524314 IVP524314 JFL524314 JPH524314 JZD524314 KIZ524314 KSV524314 LCR524314 LMN524314 LWJ524314 MGF524314 MQB524314 MZX524314 NJT524314 NTP524314 ODL524314 ONH524314 OXD524314 PGZ524314 PQV524314 QAR524314 QKN524314 QUJ524314 REF524314 ROB524314 RXX524314 SHT524314 SRP524314 TBL524314 TLH524314 TVD524314 UEZ524314 UOV524314 UYR524314 VIN524314 VSJ524314 WCF524314 WMB524314 WVX524314 P589845 JL589850 TH589850 ADD589850 AMZ589850 AWV589850 BGR589850 BQN589850 CAJ589850 CKF589850 CUB589850 DDX589850 DNT589850 DXP589850 EHL589850 ERH589850 FBD589850 FKZ589850 FUV589850 GER589850 GON589850 GYJ589850 HIF589850 HSB589850 IBX589850 ILT589850 IVP589850 JFL589850 JPH589850 JZD589850 KIZ589850 KSV589850 LCR589850 LMN589850 LWJ589850 MGF589850 MQB589850 MZX589850 NJT589850 NTP589850 ODL589850 ONH589850 OXD589850 PGZ589850 PQV589850 QAR589850 QKN589850 QUJ589850 REF589850 ROB589850 RXX589850 SHT589850 SRP589850 TBL589850 TLH589850 TVD589850 UEZ589850 UOV589850 UYR589850 VIN589850 VSJ589850 WCF589850 WMB589850 WVX589850 P655381 JL655386 TH655386 ADD655386 AMZ655386 AWV655386 BGR655386 BQN655386 CAJ655386 CKF655386 CUB655386 DDX655386 DNT655386 DXP655386 EHL655386 ERH655386 FBD655386 FKZ655386 FUV655386 GER655386 GON655386 GYJ655386 HIF655386 HSB655386 IBX655386 ILT655386 IVP655386 JFL655386 JPH655386 JZD655386 KIZ655386 KSV655386 LCR655386 LMN655386 LWJ655386 MGF655386 MQB655386 MZX655386 NJT655386 NTP655386 ODL655386 ONH655386 OXD655386 PGZ655386 PQV655386 QAR655386 QKN655386 QUJ655386 REF655386 ROB655386 RXX655386 SHT655386 SRP655386 TBL655386 TLH655386 TVD655386 UEZ655386 UOV655386 UYR655386 VIN655386 VSJ655386 WCF655386 WMB655386 WVX655386 P720917 JL720922 TH720922 ADD720922 AMZ720922 AWV720922 BGR720922 BQN720922 CAJ720922 CKF720922 CUB720922 DDX720922 DNT720922 DXP720922 EHL720922 ERH720922 FBD720922 FKZ720922 FUV720922 GER720922 GON720922 GYJ720922 HIF720922 HSB720922 IBX720922 ILT720922 IVP720922 JFL720922 JPH720922 JZD720922 KIZ720922 KSV720922 LCR720922 LMN720922 LWJ720922 MGF720922 MQB720922 MZX720922 NJT720922 NTP720922 ODL720922 ONH720922 OXD720922 PGZ720922 PQV720922 QAR720922 QKN720922 QUJ720922 REF720922 ROB720922 RXX720922 SHT720922 SRP720922 TBL720922 TLH720922 TVD720922 UEZ720922 UOV720922 UYR720922 VIN720922 VSJ720922 WCF720922 WMB720922 WVX720922 P786453 JL786458 TH786458 ADD786458 AMZ786458 AWV786458 BGR786458 BQN786458 CAJ786458 CKF786458 CUB786458 DDX786458 DNT786458 DXP786458 EHL786458 ERH786458 FBD786458 FKZ786458 FUV786458 GER786458 GON786458 GYJ786458 HIF786458 HSB786458 IBX786458 ILT786458 IVP786458 JFL786458 JPH786458 JZD786458 KIZ786458 KSV786458 LCR786458 LMN786458 LWJ786458 MGF786458 MQB786458 MZX786458 NJT786458 NTP786458 ODL786458 ONH786458 OXD786458 PGZ786458 PQV786458 QAR786458 QKN786458 QUJ786458 REF786458 ROB786458 RXX786458 SHT786458 SRP786458 TBL786458 TLH786458 TVD786458 UEZ786458 UOV786458 UYR786458 VIN786458 VSJ786458 WCF786458 WMB786458 WVX786458 P851989 JL851994 TH851994 ADD851994 AMZ851994 AWV851994 BGR851994 BQN851994 CAJ851994 CKF851994 CUB851994 DDX851994 DNT851994 DXP851994 EHL851994 ERH851994 FBD851994 FKZ851994 FUV851994 GER851994 GON851994 GYJ851994 HIF851994 HSB851994 IBX851994 ILT851994 IVP851994 JFL851994 JPH851994 JZD851994 KIZ851994 KSV851994 LCR851994 LMN851994 LWJ851994 MGF851994 MQB851994 MZX851994 NJT851994 NTP851994 ODL851994 ONH851994 OXD851994 PGZ851994 PQV851994 QAR851994 QKN851994 QUJ851994 REF851994 ROB851994 RXX851994 SHT851994 SRP851994 TBL851994 TLH851994 TVD851994 UEZ851994 UOV851994 UYR851994 VIN851994 VSJ851994 WCF851994 WMB851994 WVX851994 P917525 JL917530 TH917530 ADD917530 AMZ917530 AWV917530 BGR917530 BQN917530 CAJ917530 CKF917530 CUB917530 DDX917530 DNT917530 DXP917530 EHL917530 ERH917530 FBD917530 FKZ917530 FUV917530 GER917530 GON917530 GYJ917530 HIF917530 HSB917530 IBX917530 ILT917530 IVP917530 JFL917530 JPH917530 JZD917530 KIZ917530 KSV917530 LCR917530 LMN917530 LWJ917530 MGF917530 MQB917530 MZX917530 NJT917530 NTP917530 ODL917530 ONH917530 OXD917530 PGZ917530 PQV917530 QAR917530 QKN917530 QUJ917530 REF917530 ROB917530 RXX917530 SHT917530 SRP917530 TBL917530 TLH917530 TVD917530 UEZ917530 UOV917530 UYR917530 VIN917530 VSJ917530 WCF917530 WMB917530 WVX917530 P983061 JL983066 TH983066 ADD983066 AMZ983066 AWV983066 BGR983066 BQN983066 CAJ983066 CKF983066 CUB983066 DDX983066 DNT983066 DXP983066 EHL983066 ERH983066 FBD983066 FKZ983066 FUV983066 GER983066 GON983066 GYJ983066 HIF983066 HSB983066 IBX983066 ILT983066 IVP983066 JFL983066 JPH983066 JZD983066 KIZ983066 KSV983066 LCR983066 LMN983066 LWJ983066 MGF983066 MQB983066 MZX983066 NJT983066 NTP983066 ODL983066 ONH983066 OXD983066 PGZ983066 PQV983066 QAR983066 QKN983066 QUJ983066 REF983066 ROB983066 RXX983066 SHT983066 SRP983066 TBL983066 TLH983066 TVD983066 UEZ983066 UOV983066 UYR983066 VIN983066 VSJ983066 WCF983066 WMB983066 WVX983066 TH60:UP68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S65557 JO65562 TK65562 ADG65562 ANC65562 AWY65562 BGU65562 BQQ65562 CAM65562 CKI65562 CUE65562 DEA65562 DNW65562 DXS65562 EHO65562 ERK65562 FBG65562 FLC65562 FUY65562 GEU65562 GOQ65562 GYM65562 HII65562 HSE65562 ICA65562 ILW65562 IVS65562 JFO65562 JPK65562 JZG65562 KJC65562 KSY65562 LCU65562 LMQ65562 LWM65562 MGI65562 MQE65562 NAA65562 NJW65562 NTS65562 ODO65562 ONK65562 OXG65562 PHC65562 PQY65562 QAU65562 QKQ65562 QUM65562 REI65562 ROE65562 RYA65562 SHW65562 SRS65562 TBO65562 TLK65562 TVG65562 UFC65562 UOY65562 UYU65562 VIQ65562 VSM65562 WCI65562 WME65562 WWA65562 S131093 JO131098 TK131098 ADG131098 ANC131098 AWY131098 BGU131098 BQQ131098 CAM131098 CKI131098 CUE131098 DEA131098 DNW131098 DXS131098 EHO131098 ERK131098 FBG131098 FLC131098 FUY131098 GEU131098 GOQ131098 GYM131098 HII131098 HSE131098 ICA131098 ILW131098 IVS131098 JFO131098 JPK131098 JZG131098 KJC131098 KSY131098 LCU131098 LMQ131098 LWM131098 MGI131098 MQE131098 NAA131098 NJW131098 NTS131098 ODO131098 ONK131098 OXG131098 PHC131098 PQY131098 QAU131098 QKQ131098 QUM131098 REI131098 ROE131098 RYA131098 SHW131098 SRS131098 TBO131098 TLK131098 TVG131098 UFC131098 UOY131098 UYU131098 VIQ131098 VSM131098 WCI131098 WME131098 WWA131098 S196629 JO196634 TK196634 ADG196634 ANC196634 AWY196634 BGU196634 BQQ196634 CAM196634 CKI196634 CUE196634 DEA196634 DNW196634 DXS196634 EHO196634 ERK196634 FBG196634 FLC196634 FUY196634 GEU196634 GOQ196634 GYM196634 HII196634 HSE196634 ICA196634 ILW196634 IVS196634 JFO196634 JPK196634 JZG196634 KJC196634 KSY196634 LCU196634 LMQ196634 LWM196634 MGI196634 MQE196634 NAA196634 NJW196634 NTS196634 ODO196634 ONK196634 OXG196634 PHC196634 PQY196634 QAU196634 QKQ196634 QUM196634 REI196634 ROE196634 RYA196634 SHW196634 SRS196634 TBO196634 TLK196634 TVG196634 UFC196634 UOY196634 UYU196634 VIQ196634 VSM196634 WCI196634 WME196634 WWA196634 S262165 JO262170 TK262170 ADG262170 ANC262170 AWY262170 BGU262170 BQQ262170 CAM262170 CKI262170 CUE262170 DEA262170 DNW262170 DXS262170 EHO262170 ERK262170 FBG262170 FLC262170 FUY262170 GEU262170 GOQ262170 GYM262170 HII262170 HSE262170 ICA262170 ILW262170 IVS262170 JFO262170 JPK262170 JZG262170 KJC262170 KSY262170 LCU262170 LMQ262170 LWM262170 MGI262170 MQE262170 NAA262170 NJW262170 NTS262170 ODO262170 ONK262170 OXG262170 PHC262170 PQY262170 QAU262170 QKQ262170 QUM262170 REI262170 ROE262170 RYA262170 SHW262170 SRS262170 TBO262170 TLK262170 TVG262170 UFC262170 UOY262170 UYU262170 VIQ262170 VSM262170 WCI262170 WME262170 WWA262170 S327701 JO327706 TK327706 ADG327706 ANC327706 AWY327706 BGU327706 BQQ327706 CAM327706 CKI327706 CUE327706 DEA327706 DNW327706 DXS327706 EHO327706 ERK327706 FBG327706 FLC327706 FUY327706 GEU327706 GOQ327706 GYM327706 HII327706 HSE327706 ICA327706 ILW327706 IVS327706 JFO327706 JPK327706 JZG327706 KJC327706 KSY327706 LCU327706 LMQ327706 LWM327706 MGI327706 MQE327706 NAA327706 NJW327706 NTS327706 ODO327706 ONK327706 OXG327706 PHC327706 PQY327706 QAU327706 QKQ327706 QUM327706 REI327706 ROE327706 RYA327706 SHW327706 SRS327706 TBO327706 TLK327706 TVG327706 UFC327706 UOY327706 UYU327706 VIQ327706 VSM327706 WCI327706 WME327706 WWA327706 S393237 JO393242 TK393242 ADG393242 ANC393242 AWY393242 BGU393242 BQQ393242 CAM393242 CKI393242 CUE393242 DEA393242 DNW393242 DXS393242 EHO393242 ERK393242 FBG393242 FLC393242 FUY393242 GEU393242 GOQ393242 GYM393242 HII393242 HSE393242 ICA393242 ILW393242 IVS393242 JFO393242 JPK393242 JZG393242 KJC393242 KSY393242 LCU393242 LMQ393242 LWM393242 MGI393242 MQE393242 NAA393242 NJW393242 NTS393242 ODO393242 ONK393242 OXG393242 PHC393242 PQY393242 QAU393242 QKQ393242 QUM393242 REI393242 ROE393242 RYA393242 SHW393242 SRS393242 TBO393242 TLK393242 TVG393242 UFC393242 UOY393242 UYU393242 VIQ393242 VSM393242 WCI393242 WME393242 WWA393242 S458773 JO458778 TK458778 ADG458778 ANC458778 AWY458778 BGU458778 BQQ458778 CAM458778 CKI458778 CUE458778 DEA458778 DNW458778 DXS458778 EHO458778 ERK458778 FBG458778 FLC458778 FUY458778 GEU458778 GOQ458778 GYM458778 HII458778 HSE458778 ICA458778 ILW458778 IVS458778 JFO458778 JPK458778 JZG458778 KJC458778 KSY458778 LCU458778 LMQ458778 LWM458778 MGI458778 MQE458778 NAA458778 NJW458778 NTS458778 ODO458778 ONK458778 OXG458778 PHC458778 PQY458778 QAU458778 QKQ458778 QUM458778 REI458778 ROE458778 RYA458778 SHW458778 SRS458778 TBO458778 TLK458778 TVG458778 UFC458778 UOY458778 UYU458778 VIQ458778 VSM458778 WCI458778 WME458778 WWA458778 S524309 JO524314 TK524314 ADG524314 ANC524314 AWY524314 BGU524314 BQQ524314 CAM524314 CKI524314 CUE524314 DEA524314 DNW524314 DXS524314 EHO524314 ERK524314 FBG524314 FLC524314 FUY524314 GEU524314 GOQ524314 GYM524314 HII524314 HSE524314 ICA524314 ILW524314 IVS524314 JFO524314 JPK524314 JZG524314 KJC524314 KSY524314 LCU524314 LMQ524314 LWM524314 MGI524314 MQE524314 NAA524314 NJW524314 NTS524314 ODO524314 ONK524314 OXG524314 PHC524314 PQY524314 QAU524314 QKQ524314 QUM524314 REI524314 ROE524314 RYA524314 SHW524314 SRS524314 TBO524314 TLK524314 TVG524314 UFC524314 UOY524314 UYU524314 VIQ524314 VSM524314 WCI524314 WME524314 WWA524314 S589845 JO589850 TK589850 ADG589850 ANC589850 AWY589850 BGU589850 BQQ589850 CAM589850 CKI589850 CUE589850 DEA589850 DNW589850 DXS589850 EHO589850 ERK589850 FBG589850 FLC589850 FUY589850 GEU589850 GOQ589850 GYM589850 HII589850 HSE589850 ICA589850 ILW589850 IVS589850 JFO589850 JPK589850 JZG589850 KJC589850 KSY589850 LCU589850 LMQ589850 LWM589850 MGI589850 MQE589850 NAA589850 NJW589850 NTS589850 ODO589850 ONK589850 OXG589850 PHC589850 PQY589850 QAU589850 QKQ589850 QUM589850 REI589850 ROE589850 RYA589850 SHW589850 SRS589850 TBO589850 TLK589850 TVG589850 UFC589850 UOY589850 UYU589850 VIQ589850 VSM589850 WCI589850 WME589850 WWA589850 S655381 JO655386 TK655386 ADG655386 ANC655386 AWY655386 BGU655386 BQQ655386 CAM655386 CKI655386 CUE655386 DEA655386 DNW655386 DXS655386 EHO655386 ERK655386 FBG655386 FLC655386 FUY655386 GEU655386 GOQ655386 GYM655386 HII655386 HSE655386 ICA655386 ILW655386 IVS655386 JFO655386 JPK655386 JZG655386 KJC655386 KSY655386 LCU655386 LMQ655386 LWM655386 MGI655386 MQE655386 NAA655386 NJW655386 NTS655386 ODO655386 ONK655386 OXG655386 PHC655386 PQY655386 QAU655386 QKQ655386 QUM655386 REI655386 ROE655386 RYA655386 SHW655386 SRS655386 TBO655386 TLK655386 TVG655386 UFC655386 UOY655386 UYU655386 VIQ655386 VSM655386 WCI655386 WME655386 WWA655386 S720917 JO720922 TK720922 ADG720922 ANC720922 AWY720922 BGU720922 BQQ720922 CAM720922 CKI720922 CUE720922 DEA720922 DNW720922 DXS720922 EHO720922 ERK720922 FBG720922 FLC720922 FUY720922 GEU720922 GOQ720922 GYM720922 HII720922 HSE720922 ICA720922 ILW720922 IVS720922 JFO720922 JPK720922 JZG720922 KJC720922 KSY720922 LCU720922 LMQ720922 LWM720922 MGI720922 MQE720922 NAA720922 NJW720922 NTS720922 ODO720922 ONK720922 OXG720922 PHC720922 PQY720922 QAU720922 QKQ720922 QUM720922 REI720922 ROE720922 RYA720922 SHW720922 SRS720922 TBO720922 TLK720922 TVG720922 UFC720922 UOY720922 UYU720922 VIQ720922 VSM720922 WCI720922 WME720922 WWA720922 S786453 JO786458 TK786458 ADG786458 ANC786458 AWY786458 BGU786458 BQQ786458 CAM786458 CKI786458 CUE786458 DEA786458 DNW786458 DXS786458 EHO786458 ERK786458 FBG786458 FLC786458 FUY786458 GEU786458 GOQ786458 GYM786458 HII786458 HSE786458 ICA786458 ILW786458 IVS786458 JFO786458 JPK786458 JZG786458 KJC786458 KSY786458 LCU786458 LMQ786458 LWM786458 MGI786458 MQE786458 NAA786458 NJW786458 NTS786458 ODO786458 ONK786458 OXG786458 PHC786458 PQY786458 QAU786458 QKQ786458 QUM786458 REI786458 ROE786458 RYA786458 SHW786458 SRS786458 TBO786458 TLK786458 TVG786458 UFC786458 UOY786458 UYU786458 VIQ786458 VSM786458 WCI786458 WME786458 WWA786458 S851989 JO851994 TK851994 ADG851994 ANC851994 AWY851994 BGU851994 BQQ851994 CAM851994 CKI851994 CUE851994 DEA851994 DNW851994 DXS851994 EHO851994 ERK851994 FBG851994 FLC851994 FUY851994 GEU851994 GOQ851994 GYM851994 HII851994 HSE851994 ICA851994 ILW851994 IVS851994 JFO851994 JPK851994 JZG851994 KJC851994 KSY851994 LCU851994 LMQ851994 LWM851994 MGI851994 MQE851994 NAA851994 NJW851994 NTS851994 ODO851994 ONK851994 OXG851994 PHC851994 PQY851994 QAU851994 QKQ851994 QUM851994 REI851994 ROE851994 RYA851994 SHW851994 SRS851994 TBO851994 TLK851994 TVG851994 UFC851994 UOY851994 UYU851994 VIQ851994 VSM851994 WCI851994 WME851994 WWA851994 S917525 JO917530 TK917530 ADG917530 ANC917530 AWY917530 BGU917530 BQQ917530 CAM917530 CKI917530 CUE917530 DEA917530 DNW917530 DXS917530 EHO917530 ERK917530 FBG917530 FLC917530 FUY917530 GEU917530 GOQ917530 GYM917530 HII917530 HSE917530 ICA917530 ILW917530 IVS917530 JFO917530 JPK917530 JZG917530 KJC917530 KSY917530 LCU917530 LMQ917530 LWM917530 MGI917530 MQE917530 NAA917530 NJW917530 NTS917530 ODO917530 ONK917530 OXG917530 PHC917530 PQY917530 QAU917530 QKQ917530 QUM917530 REI917530 ROE917530 RYA917530 SHW917530 SRS917530 TBO917530 TLK917530 TVG917530 UFC917530 UOY917530 UYU917530 VIQ917530 VSM917530 WCI917530 WME917530 WWA917530 S983061 JO983066 TK983066 ADG983066 ANC983066 AWY983066 BGU983066 BQQ983066 CAM983066 CKI983066 CUE983066 DEA983066 DNW983066 DXS983066 EHO983066 ERK983066 FBG983066 FLC983066 FUY983066 GEU983066 GOQ983066 GYM983066 HII983066 HSE983066 ICA983066 ILW983066 IVS983066 JFO983066 JPK983066 JZG983066 KJC983066 KSY983066 LCU983066 LMQ983066 LWM983066 MGI983066 MQE983066 NAA983066 NJW983066 NTS983066 ODO983066 ONK983066 OXG983066 PHC983066 PQY983066 QAU983066 QKQ983066 QUM983066 REI983066 ROE983066 RYA983066 SHW983066 SRS983066 TBO983066 TLK983066 TVG983066 UFC983066 UOY983066 UYU983066 VIQ983066 VSM983066 WCI983066 WME983066 WWA983066 JL65577:KT65582 TH65577:UP65582 ADD65577:AEL65582 AMZ65577:AOH65582 AWV65577:AYD65582 BGR65577:BHZ65582 BQN65577:BRV65582 CAJ65577:CBR65582 CKF65577:CLN65582 CUB65577:CVJ65582 DDX65577:DFF65582 DNT65577:DPB65582 DXP65577:DYX65582 EHL65577:EIT65582 ERH65577:ESP65582 FBD65577:FCL65582 FKZ65577:FMH65582 FUV65577:FWD65582 GER65577:GFZ65582 GON65577:GPV65582 GYJ65577:GZR65582 HIF65577:HJN65582 HSB65577:HTJ65582 IBX65577:IDF65582 ILT65577:INB65582 IVP65577:IWX65582 JFL65577:JGT65582 JPH65577:JQP65582 JZD65577:KAL65582 KIZ65577:KKH65582 KSV65577:KUD65582 LCR65577:LDZ65582 LMN65577:LNV65582 LWJ65577:LXR65582 MGF65577:MHN65582 MQB65577:MRJ65582 MZX65577:NBF65582 NJT65577:NLB65582 NTP65577:NUX65582 ODL65577:OET65582 ONH65577:OOP65582 OXD65577:OYL65582 PGZ65577:PIH65582 PQV65577:PSD65582 QAR65577:QBZ65582 QKN65577:QLV65582 QUJ65577:QVR65582 REF65577:RFN65582 ROB65577:RPJ65582 RXX65577:RZF65582 SHT65577:SJB65582 SRP65577:SSX65582 TBL65577:TCT65582 TLH65577:TMP65582 TVD65577:TWL65582 UEZ65577:UGH65582 UOV65577:UQD65582 UYR65577:UZZ65582 VIN65577:VJV65582 VSJ65577:VTR65582 WCF65577:WDN65582 WMB65577:WNJ65582 WVX65577:WXF65582 JL131113:KT131118 TH131113:UP131118 ADD131113:AEL131118 AMZ131113:AOH131118 AWV131113:AYD131118 BGR131113:BHZ131118 BQN131113:BRV131118 CAJ131113:CBR131118 CKF131113:CLN131118 CUB131113:CVJ131118 DDX131113:DFF131118 DNT131113:DPB131118 DXP131113:DYX131118 EHL131113:EIT131118 ERH131113:ESP131118 FBD131113:FCL131118 FKZ131113:FMH131118 FUV131113:FWD131118 GER131113:GFZ131118 GON131113:GPV131118 GYJ131113:GZR131118 HIF131113:HJN131118 HSB131113:HTJ131118 IBX131113:IDF131118 ILT131113:INB131118 IVP131113:IWX131118 JFL131113:JGT131118 JPH131113:JQP131118 JZD131113:KAL131118 KIZ131113:KKH131118 KSV131113:KUD131118 LCR131113:LDZ131118 LMN131113:LNV131118 LWJ131113:LXR131118 MGF131113:MHN131118 MQB131113:MRJ131118 MZX131113:NBF131118 NJT131113:NLB131118 NTP131113:NUX131118 ODL131113:OET131118 ONH131113:OOP131118 OXD131113:OYL131118 PGZ131113:PIH131118 PQV131113:PSD131118 QAR131113:QBZ131118 QKN131113:QLV131118 QUJ131113:QVR131118 REF131113:RFN131118 ROB131113:RPJ131118 RXX131113:RZF131118 SHT131113:SJB131118 SRP131113:SSX131118 TBL131113:TCT131118 TLH131113:TMP131118 TVD131113:TWL131118 UEZ131113:UGH131118 UOV131113:UQD131118 UYR131113:UZZ131118 VIN131113:VJV131118 VSJ131113:VTR131118 WCF131113:WDN131118 WMB131113:WNJ131118 WVX131113:WXF131118 JL196649:KT196654 TH196649:UP196654 ADD196649:AEL196654 AMZ196649:AOH196654 AWV196649:AYD196654 BGR196649:BHZ196654 BQN196649:BRV196654 CAJ196649:CBR196654 CKF196649:CLN196654 CUB196649:CVJ196654 DDX196649:DFF196654 DNT196649:DPB196654 DXP196649:DYX196654 EHL196649:EIT196654 ERH196649:ESP196654 FBD196649:FCL196654 FKZ196649:FMH196654 FUV196649:FWD196654 GER196649:GFZ196654 GON196649:GPV196654 GYJ196649:GZR196654 HIF196649:HJN196654 HSB196649:HTJ196654 IBX196649:IDF196654 ILT196649:INB196654 IVP196649:IWX196654 JFL196649:JGT196654 JPH196649:JQP196654 JZD196649:KAL196654 KIZ196649:KKH196654 KSV196649:KUD196654 LCR196649:LDZ196654 LMN196649:LNV196654 LWJ196649:LXR196654 MGF196649:MHN196654 MQB196649:MRJ196654 MZX196649:NBF196654 NJT196649:NLB196654 NTP196649:NUX196654 ODL196649:OET196654 ONH196649:OOP196654 OXD196649:OYL196654 PGZ196649:PIH196654 PQV196649:PSD196654 QAR196649:QBZ196654 QKN196649:QLV196654 QUJ196649:QVR196654 REF196649:RFN196654 ROB196649:RPJ196654 RXX196649:RZF196654 SHT196649:SJB196654 SRP196649:SSX196654 TBL196649:TCT196654 TLH196649:TMP196654 TVD196649:TWL196654 UEZ196649:UGH196654 UOV196649:UQD196654 UYR196649:UZZ196654 VIN196649:VJV196654 VSJ196649:VTR196654 WCF196649:WDN196654 WMB196649:WNJ196654 WVX196649:WXF196654 JL262185:KT262190 TH262185:UP262190 ADD262185:AEL262190 AMZ262185:AOH262190 AWV262185:AYD262190 BGR262185:BHZ262190 BQN262185:BRV262190 CAJ262185:CBR262190 CKF262185:CLN262190 CUB262185:CVJ262190 DDX262185:DFF262190 DNT262185:DPB262190 DXP262185:DYX262190 EHL262185:EIT262190 ERH262185:ESP262190 FBD262185:FCL262190 FKZ262185:FMH262190 FUV262185:FWD262190 GER262185:GFZ262190 GON262185:GPV262190 GYJ262185:GZR262190 HIF262185:HJN262190 HSB262185:HTJ262190 IBX262185:IDF262190 ILT262185:INB262190 IVP262185:IWX262190 JFL262185:JGT262190 JPH262185:JQP262190 JZD262185:KAL262190 KIZ262185:KKH262190 KSV262185:KUD262190 LCR262185:LDZ262190 LMN262185:LNV262190 LWJ262185:LXR262190 MGF262185:MHN262190 MQB262185:MRJ262190 MZX262185:NBF262190 NJT262185:NLB262190 NTP262185:NUX262190 ODL262185:OET262190 ONH262185:OOP262190 OXD262185:OYL262190 PGZ262185:PIH262190 PQV262185:PSD262190 QAR262185:QBZ262190 QKN262185:QLV262190 QUJ262185:QVR262190 REF262185:RFN262190 ROB262185:RPJ262190 RXX262185:RZF262190 SHT262185:SJB262190 SRP262185:SSX262190 TBL262185:TCT262190 TLH262185:TMP262190 TVD262185:TWL262190 UEZ262185:UGH262190 UOV262185:UQD262190 UYR262185:UZZ262190 VIN262185:VJV262190 VSJ262185:VTR262190 WCF262185:WDN262190 WMB262185:WNJ262190 WVX262185:WXF262190 JL327721:KT327726 TH327721:UP327726 ADD327721:AEL327726 AMZ327721:AOH327726 AWV327721:AYD327726 BGR327721:BHZ327726 BQN327721:BRV327726 CAJ327721:CBR327726 CKF327721:CLN327726 CUB327721:CVJ327726 DDX327721:DFF327726 DNT327721:DPB327726 DXP327721:DYX327726 EHL327721:EIT327726 ERH327721:ESP327726 FBD327721:FCL327726 FKZ327721:FMH327726 FUV327721:FWD327726 GER327721:GFZ327726 GON327721:GPV327726 GYJ327721:GZR327726 HIF327721:HJN327726 HSB327721:HTJ327726 IBX327721:IDF327726 ILT327721:INB327726 IVP327721:IWX327726 JFL327721:JGT327726 JPH327721:JQP327726 JZD327721:KAL327726 KIZ327721:KKH327726 KSV327721:KUD327726 LCR327721:LDZ327726 LMN327721:LNV327726 LWJ327721:LXR327726 MGF327721:MHN327726 MQB327721:MRJ327726 MZX327721:NBF327726 NJT327721:NLB327726 NTP327721:NUX327726 ODL327721:OET327726 ONH327721:OOP327726 OXD327721:OYL327726 PGZ327721:PIH327726 PQV327721:PSD327726 QAR327721:QBZ327726 QKN327721:QLV327726 QUJ327721:QVR327726 REF327721:RFN327726 ROB327721:RPJ327726 RXX327721:RZF327726 SHT327721:SJB327726 SRP327721:SSX327726 TBL327721:TCT327726 TLH327721:TMP327726 TVD327721:TWL327726 UEZ327721:UGH327726 UOV327721:UQD327726 UYR327721:UZZ327726 VIN327721:VJV327726 VSJ327721:VTR327726 WCF327721:WDN327726 WMB327721:WNJ327726 WVX327721:WXF327726 JL393257:KT393262 TH393257:UP393262 ADD393257:AEL393262 AMZ393257:AOH393262 AWV393257:AYD393262 BGR393257:BHZ393262 BQN393257:BRV393262 CAJ393257:CBR393262 CKF393257:CLN393262 CUB393257:CVJ393262 DDX393257:DFF393262 DNT393257:DPB393262 DXP393257:DYX393262 EHL393257:EIT393262 ERH393257:ESP393262 FBD393257:FCL393262 FKZ393257:FMH393262 FUV393257:FWD393262 GER393257:GFZ393262 GON393257:GPV393262 GYJ393257:GZR393262 HIF393257:HJN393262 HSB393257:HTJ393262 IBX393257:IDF393262 ILT393257:INB393262 IVP393257:IWX393262 JFL393257:JGT393262 JPH393257:JQP393262 JZD393257:KAL393262 KIZ393257:KKH393262 KSV393257:KUD393262 LCR393257:LDZ393262 LMN393257:LNV393262 LWJ393257:LXR393262 MGF393257:MHN393262 MQB393257:MRJ393262 MZX393257:NBF393262 NJT393257:NLB393262 NTP393257:NUX393262 ODL393257:OET393262 ONH393257:OOP393262 OXD393257:OYL393262 PGZ393257:PIH393262 PQV393257:PSD393262 QAR393257:QBZ393262 QKN393257:QLV393262 QUJ393257:QVR393262 REF393257:RFN393262 ROB393257:RPJ393262 RXX393257:RZF393262 SHT393257:SJB393262 SRP393257:SSX393262 TBL393257:TCT393262 TLH393257:TMP393262 TVD393257:TWL393262 UEZ393257:UGH393262 UOV393257:UQD393262 UYR393257:UZZ393262 VIN393257:VJV393262 VSJ393257:VTR393262 WCF393257:WDN393262 WMB393257:WNJ393262 WVX393257:WXF393262 JL458793:KT458798 TH458793:UP458798 ADD458793:AEL458798 AMZ458793:AOH458798 AWV458793:AYD458798 BGR458793:BHZ458798 BQN458793:BRV458798 CAJ458793:CBR458798 CKF458793:CLN458798 CUB458793:CVJ458798 DDX458793:DFF458798 DNT458793:DPB458798 DXP458793:DYX458798 EHL458793:EIT458798 ERH458793:ESP458798 FBD458793:FCL458798 FKZ458793:FMH458798 FUV458793:FWD458798 GER458793:GFZ458798 GON458793:GPV458798 GYJ458793:GZR458798 HIF458793:HJN458798 HSB458793:HTJ458798 IBX458793:IDF458798 ILT458793:INB458798 IVP458793:IWX458798 JFL458793:JGT458798 JPH458793:JQP458798 JZD458793:KAL458798 KIZ458793:KKH458798 KSV458793:KUD458798 LCR458793:LDZ458798 LMN458793:LNV458798 LWJ458793:LXR458798 MGF458793:MHN458798 MQB458793:MRJ458798 MZX458793:NBF458798 NJT458793:NLB458798 NTP458793:NUX458798 ODL458793:OET458798 ONH458793:OOP458798 OXD458793:OYL458798 PGZ458793:PIH458798 PQV458793:PSD458798 QAR458793:QBZ458798 QKN458793:QLV458798 QUJ458793:QVR458798 REF458793:RFN458798 ROB458793:RPJ458798 RXX458793:RZF458798 SHT458793:SJB458798 SRP458793:SSX458798 TBL458793:TCT458798 TLH458793:TMP458798 TVD458793:TWL458798 UEZ458793:UGH458798 UOV458793:UQD458798 UYR458793:UZZ458798 VIN458793:VJV458798 VSJ458793:VTR458798 WCF458793:WDN458798 WMB458793:WNJ458798 WVX458793:WXF458798 JL524329:KT524334 TH524329:UP524334 ADD524329:AEL524334 AMZ524329:AOH524334 AWV524329:AYD524334 BGR524329:BHZ524334 BQN524329:BRV524334 CAJ524329:CBR524334 CKF524329:CLN524334 CUB524329:CVJ524334 DDX524329:DFF524334 DNT524329:DPB524334 DXP524329:DYX524334 EHL524329:EIT524334 ERH524329:ESP524334 FBD524329:FCL524334 FKZ524329:FMH524334 FUV524329:FWD524334 GER524329:GFZ524334 GON524329:GPV524334 GYJ524329:GZR524334 HIF524329:HJN524334 HSB524329:HTJ524334 IBX524329:IDF524334 ILT524329:INB524334 IVP524329:IWX524334 JFL524329:JGT524334 JPH524329:JQP524334 JZD524329:KAL524334 KIZ524329:KKH524334 KSV524329:KUD524334 LCR524329:LDZ524334 LMN524329:LNV524334 LWJ524329:LXR524334 MGF524329:MHN524334 MQB524329:MRJ524334 MZX524329:NBF524334 NJT524329:NLB524334 NTP524329:NUX524334 ODL524329:OET524334 ONH524329:OOP524334 OXD524329:OYL524334 PGZ524329:PIH524334 PQV524329:PSD524334 QAR524329:QBZ524334 QKN524329:QLV524334 QUJ524329:QVR524334 REF524329:RFN524334 ROB524329:RPJ524334 RXX524329:RZF524334 SHT524329:SJB524334 SRP524329:SSX524334 TBL524329:TCT524334 TLH524329:TMP524334 TVD524329:TWL524334 UEZ524329:UGH524334 UOV524329:UQD524334 UYR524329:UZZ524334 VIN524329:VJV524334 VSJ524329:VTR524334 WCF524329:WDN524334 WMB524329:WNJ524334 WVX524329:WXF524334 JL589865:KT589870 TH589865:UP589870 ADD589865:AEL589870 AMZ589865:AOH589870 AWV589865:AYD589870 BGR589865:BHZ589870 BQN589865:BRV589870 CAJ589865:CBR589870 CKF589865:CLN589870 CUB589865:CVJ589870 DDX589865:DFF589870 DNT589865:DPB589870 DXP589865:DYX589870 EHL589865:EIT589870 ERH589865:ESP589870 FBD589865:FCL589870 FKZ589865:FMH589870 FUV589865:FWD589870 GER589865:GFZ589870 GON589865:GPV589870 GYJ589865:GZR589870 HIF589865:HJN589870 HSB589865:HTJ589870 IBX589865:IDF589870 ILT589865:INB589870 IVP589865:IWX589870 JFL589865:JGT589870 JPH589865:JQP589870 JZD589865:KAL589870 KIZ589865:KKH589870 KSV589865:KUD589870 LCR589865:LDZ589870 LMN589865:LNV589870 LWJ589865:LXR589870 MGF589865:MHN589870 MQB589865:MRJ589870 MZX589865:NBF589870 NJT589865:NLB589870 NTP589865:NUX589870 ODL589865:OET589870 ONH589865:OOP589870 OXD589865:OYL589870 PGZ589865:PIH589870 PQV589865:PSD589870 QAR589865:QBZ589870 QKN589865:QLV589870 QUJ589865:QVR589870 REF589865:RFN589870 ROB589865:RPJ589870 RXX589865:RZF589870 SHT589865:SJB589870 SRP589865:SSX589870 TBL589865:TCT589870 TLH589865:TMP589870 TVD589865:TWL589870 UEZ589865:UGH589870 UOV589865:UQD589870 UYR589865:UZZ589870 VIN589865:VJV589870 VSJ589865:VTR589870 WCF589865:WDN589870 WMB589865:WNJ589870 WVX589865:WXF589870 JL655401:KT655406 TH655401:UP655406 ADD655401:AEL655406 AMZ655401:AOH655406 AWV655401:AYD655406 BGR655401:BHZ655406 BQN655401:BRV655406 CAJ655401:CBR655406 CKF655401:CLN655406 CUB655401:CVJ655406 DDX655401:DFF655406 DNT655401:DPB655406 DXP655401:DYX655406 EHL655401:EIT655406 ERH655401:ESP655406 FBD655401:FCL655406 FKZ655401:FMH655406 FUV655401:FWD655406 GER655401:GFZ655406 GON655401:GPV655406 GYJ655401:GZR655406 HIF655401:HJN655406 HSB655401:HTJ655406 IBX655401:IDF655406 ILT655401:INB655406 IVP655401:IWX655406 JFL655401:JGT655406 JPH655401:JQP655406 JZD655401:KAL655406 KIZ655401:KKH655406 KSV655401:KUD655406 LCR655401:LDZ655406 LMN655401:LNV655406 LWJ655401:LXR655406 MGF655401:MHN655406 MQB655401:MRJ655406 MZX655401:NBF655406 NJT655401:NLB655406 NTP655401:NUX655406 ODL655401:OET655406 ONH655401:OOP655406 OXD655401:OYL655406 PGZ655401:PIH655406 PQV655401:PSD655406 QAR655401:QBZ655406 QKN655401:QLV655406 QUJ655401:QVR655406 REF655401:RFN655406 ROB655401:RPJ655406 RXX655401:RZF655406 SHT655401:SJB655406 SRP655401:SSX655406 TBL655401:TCT655406 TLH655401:TMP655406 TVD655401:TWL655406 UEZ655401:UGH655406 UOV655401:UQD655406 UYR655401:UZZ655406 VIN655401:VJV655406 VSJ655401:VTR655406 WCF655401:WDN655406 WMB655401:WNJ655406 WVX655401:WXF655406 JL720937:KT720942 TH720937:UP720942 ADD720937:AEL720942 AMZ720937:AOH720942 AWV720937:AYD720942 BGR720937:BHZ720942 BQN720937:BRV720942 CAJ720937:CBR720942 CKF720937:CLN720942 CUB720937:CVJ720942 DDX720937:DFF720942 DNT720937:DPB720942 DXP720937:DYX720942 EHL720937:EIT720942 ERH720937:ESP720942 FBD720937:FCL720942 FKZ720937:FMH720942 FUV720937:FWD720942 GER720937:GFZ720942 GON720937:GPV720942 GYJ720937:GZR720942 HIF720937:HJN720942 HSB720937:HTJ720942 IBX720937:IDF720942 ILT720937:INB720942 IVP720937:IWX720942 JFL720937:JGT720942 JPH720937:JQP720942 JZD720937:KAL720942 KIZ720937:KKH720942 KSV720937:KUD720942 LCR720937:LDZ720942 LMN720937:LNV720942 LWJ720937:LXR720942 MGF720937:MHN720942 MQB720937:MRJ720942 MZX720937:NBF720942 NJT720937:NLB720942 NTP720937:NUX720942 ODL720937:OET720942 ONH720937:OOP720942 OXD720937:OYL720942 PGZ720937:PIH720942 PQV720937:PSD720942 QAR720937:QBZ720942 QKN720937:QLV720942 QUJ720937:QVR720942 REF720937:RFN720942 ROB720937:RPJ720942 RXX720937:RZF720942 SHT720937:SJB720942 SRP720937:SSX720942 TBL720937:TCT720942 TLH720937:TMP720942 TVD720937:TWL720942 UEZ720937:UGH720942 UOV720937:UQD720942 UYR720937:UZZ720942 VIN720937:VJV720942 VSJ720937:VTR720942 WCF720937:WDN720942 WMB720937:WNJ720942 WVX720937:WXF720942 JL786473:KT786478 TH786473:UP786478 ADD786473:AEL786478 AMZ786473:AOH786478 AWV786473:AYD786478 BGR786473:BHZ786478 BQN786473:BRV786478 CAJ786473:CBR786478 CKF786473:CLN786478 CUB786473:CVJ786478 DDX786473:DFF786478 DNT786473:DPB786478 DXP786473:DYX786478 EHL786473:EIT786478 ERH786473:ESP786478 FBD786473:FCL786478 FKZ786473:FMH786478 FUV786473:FWD786478 GER786473:GFZ786478 GON786473:GPV786478 GYJ786473:GZR786478 HIF786473:HJN786478 HSB786473:HTJ786478 IBX786473:IDF786478 ILT786473:INB786478 IVP786473:IWX786478 JFL786473:JGT786478 JPH786473:JQP786478 JZD786473:KAL786478 KIZ786473:KKH786478 KSV786473:KUD786478 LCR786473:LDZ786478 LMN786473:LNV786478 LWJ786473:LXR786478 MGF786473:MHN786478 MQB786473:MRJ786478 MZX786473:NBF786478 NJT786473:NLB786478 NTP786473:NUX786478 ODL786473:OET786478 ONH786473:OOP786478 OXD786473:OYL786478 PGZ786473:PIH786478 PQV786473:PSD786478 QAR786473:QBZ786478 QKN786473:QLV786478 QUJ786473:QVR786478 REF786473:RFN786478 ROB786473:RPJ786478 RXX786473:RZF786478 SHT786473:SJB786478 SRP786473:SSX786478 TBL786473:TCT786478 TLH786473:TMP786478 TVD786473:TWL786478 UEZ786473:UGH786478 UOV786473:UQD786478 UYR786473:UZZ786478 VIN786473:VJV786478 VSJ786473:VTR786478 WCF786473:WDN786478 WMB786473:WNJ786478 WVX786473:WXF786478 JL852009:KT852014 TH852009:UP852014 ADD852009:AEL852014 AMZ852009:AOH852014 AWV852009:AYD852014 BGR852009:BHZ852014 BQN852009:BRV852014 CAJ852009:CBR852014 CKF852009:CLN852014 CUB852009:CVJ852014 DDX852009:DFF852014 DNT852009:DPB852014 DXP852009:DYX852014 EHL852009:EIT852014 ERH852009:ESP852014 FBD852009:FCL852014 FKZ852009:FMH852014 FUV852009:FWD852014 GER852009:GFZ852014 GON852009:GPV852014 GYJ852009:GZR852014 HIF852009:HJN852014 HSB852009:HTJ852014 IBX852009:IDF852014 ILT852009:INB852014 IVP852009:IWX852014 JFL852009:JGT852014 JPH852009:JQP852014 JZD852009:KAL852014 KIZ852009:KKH852014 KSV852009:KUD852014 LCR852009:LDZ852014 LMN852009:LNV852014 LWJ852009:LXR852014 MGF852009:MHN852014 MQB852009:MRJ852014 MZX852009:NBF852014 NJT852009:NLB852014 NTP852009:NUX852014 ODL852009:OET852014 ONH852009:OOP852014 OXD852009:OYL852014 PGZ852009:PIH852014 PQV852009:PSD852014 QAR852009:QBZ852014 QKN852009:QLV852014 QUJ852009:QVR852014 REF852009:RFN852014 ROB852009:RPJ852014 RXX852009:RZF852014 SHT852009:SJB852014 SRP852009:SSX852014 TBL852009:TCT852014 TLH852009:TMP852014 TVD852009:TWL852014 UEZ852009:UGH852014 UOV852009:UQD852014 UYR852009:UZZ852014 VIN852009:VJV852014 VSJ852009:VTR852014 WCF852009:WDN852014 WMB852009:WNJ852014 WVX852009:WXF852014 JL917545:KT917550 TH917545:UP917550 ADD917545:AEL917550 AMZ917545:AOH917550 AWV917545:AYD917550 BGR917545:BHZ917550 BQN917545:BRV917550 CAJ917545:CBR917550 CKF917545:CLN917550 CUB917545:CVJ917550 DDX917545:DFF917550 DNT917545:DPB917550 DXP917545:DYX917550 EHL917545:EIT917550 ERH917545:ESP917550 FBD917545:FCL917550 FKZ917545:FMH917550 FUV917545:FWD917550 GER917545:GFZ917550 GON917545:GPV917550 GYJ917545:GZR917550 HIF917545:HJN917550 HSB917545:HTJ917550 IBX917545:IDF917550 ILT917545:INB917550 IVP917545:IWX917550 JFL917545:JGT917550 JPH917545:JQP917550 JZD917545:KAL917550 KIZ917545:KKH917550 KSV917545:KUD917550 LCR917545:LDZ917550 LMN917545:LNV917550 LWJ917545:LXR917550 MGF917545:MHN917550 MQB917545:MRJ917550 MZX917545:NBF917550 NJT917545:NLB917550 NTP917545:NUX917550 ODL917545:OET917550 ONH917545:OOP917550 OXD917545:OYL917550 PGZ917545:PIH917550 PQV917545:PSD917550 QAR917545:QBZ917550 QKN917545:QLV917550 QUJ917545:QVR917550 REF917545:RFN917550 ROB917545:RPJ917550 RXX917545:RZF917550 SHT917545:SJB917550 SRP917545:SSX917550 TBL917545:TCT917550 TLH917545:TMP917550 TVD917545:TWL917550 UEZ917545:UGH917550 UOV917545:UQD917550 UYR917545:UZZ917550 VIN917545:VJV917550 VSJ917545:VTR917550 WCF917545:WDN917550 WMB917545:WNJ917550 WVX917545:WXF917550 JL983081:KT983086 TH983081:UP983086 ADD983081:AEL983086 AMZ983081:AOH983086 AWV983081:AYD983086 BGR983081:BHZ983086 BQN983081:BRV983086 CAJ983081:CBR983086 CKF983081:CLN983086 CUB983081:CVJ983086 DDX983081:DFF983086 DNT983081:DPB983086 DXP983081:DYX983086 EHL983081:EIT983086 ERH983081:ESP983086 FBD983081:FCL983086 FKZ983081:FMH983086 FUV983081:FWD983086 GER983081:GFZ983086 GON983081:GPV983086 GYJ983081:GZR983086 HIF983081:HJN983086 HSB983081:HTJ983086 IBX983081:IDF983086 ILT983081:INB983086 IVP983081:IWX983086 JFL983081:JGT983086 JPH983081:JQP983086 JZD983081:KAL983086 KIZ983081:KKH983086 KSV983081:KUD983086 LCR983081:LDZ983086 LMN983081:LNV983086 LWJ983081:LXR983086 MGF983081:MHN983086 MQB983081:MRJ983086 MZX983081:NBF983086 NJT983081:NLB983086 NTP983081:NUX983086 ODL983081:OET983086 ONH983081:OOP983086 OXD983081:OYL983086 PGZ983081:PIH983086 PQV983081:PSD983086 QAR983081:QBZ983086 QKN983081:QLV983086 QUJ983081:QVR983086 REF983081:RFN983086 ROB983081:RPJ983086 RXX983081:RZF983086 SHT983081:SJB983086 SRP983081:SSX983086 TBL983081:TCT983086 TLH983081:TMP983086 TVD983081:TWL983086 UEZ983081:UGH983086 UOV983081:UQD983086 UYR983081:UZZ983086 VIN983081:VJV983086 VSJ983081:VTR983086 WCF983081:WDN983086 WMB983081:WNJ983086 WVX983081:WXF983086 V25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P65579 JL65584 TH65584 ADD65584 AMZ65584 AWV65584 BGR65584 BQN65584 CAJ65584 CKF65584 CUB65584 DDX65584 DNT65584 DXP65584 EHL65584 ERH65584 FBD65584 FKZ65584 FUV65584 GER65584 GON65584 GYJ65584 HIF65584 HSB65584 IBX65584 ILT65584 IVP65584 JFL65584 JPH65584 JZD65584 KIZ65584 KSV65584 LCR65584 LMN65584 LWJ65584 MGF65584 MQB65584 MZX65584 NJT65584 NTP65584 ODL65584 ONH65584 OXD65584 PGZ65584 PQV65584 QAR65584 QKN65584 QUJ65584 REF65584 ROB65584 RXX65584 SHT65584 SRP65584 TBL65584 TLH65584 TVD65584 UEZ65584 UOV65584 UYR65584 VIN65584 VSJ65584 WCF65584 WMB65584 WVX65584 P131115 JL131120 TH131120 ADD131120 AMZ131120 AWV131120 BGR131120 BQN131120 CAJ131120 CKF131120 CUB131120 DDX131120 DNT131120 DXP131120 EHL131120 ERH131120 FBD131120 FKZ131120 FUV131120 GER131120 GON131120 GYJ131120 HIF131120 HSB131120 IBX131120 ILT131120 IVP131120 JFL131120 JPH131120 JZD131120 KIZ131120 KSV131120 LCR131120 LMN131120 LWJ131120 MGF131120 MQB131120 MZX131120 NJT131120 NTP131120 ODL131120 ONH131120 OXD131120 PGZ131120 PQV131120 QAR131120 QKN131120 QUJ131120 REF131120 ROB131120 RXX131120 SHT131120 SRP131120 TBL131120 TLH131120 TVD131120 UEZ131120 UOV131120 UYR131120 VIN131120 VSJ131120 WCF131120 WMB131120 WVX131120 P196651 JL196656 TH196656 ADD196656 AMZ196656 AWV196656 BGR196656 BQN196656 CAJ196656 CKF196656 CUB196656 DDX196656 DNT196656 DXP196656 EHL196656 ERH196656 FBD196656 FKZ196656 FUV196656 GER196656 GON196656 GYJ196656 HIF196656 HSB196656 IBX196656 ILT196656 IVP196656 JFL196656 JPH196656 JZD196656 KIZ196656 KSV196656 LCR196656 LMN196656 LWJ196656 MGF196656 MQB196656 MZX196656 NJT196656 NTP196656 ODL196656 ONH196656 OXD196656 PGZ196656 PQV196656 QAR196656 QKN196656 QUJ196656 REF196656 ROB196656 RXX196656 SHT196656 SRP196656 TBL196656 TLH196656 TVD196656 UEZ196656 UOV196656 UYR196656 VIN196656 VSJ196656 WCF196656 WMB196656 WVX196656 P262187 JL262192 TH262192 ADD262192 AMZ262192 AWV262192 BGR262192 BQN262192 CAJ262192 CKF262192 CUB262192 DDX262192 DNT262192 DXP262192 EHL262192 ERH262192 FBD262192 FKZ262192 FUV262192 GER262192 GON262192 GYJ262192 HIF262192 HSB262192 IBX262192 ILT262192 IVP262192 JFL262192 JPH262192 JZD262192 KIZ262192 KSV262192 LCR262192 LMN262192 LWJ262192 MGF262192 MQB262192 MZX262192 NJT262192 NTP262192 ODL262192 ONH262192 OXD262192 PGZ262192 PQV262192 QAR262192 QKN262192 QUJ262192 REF262192 ROB262192 RXX262192 SHT262192 SRP262192 TBL262192 TLH262192 TVD262192 UEZ262192 UOV262192 UYR262192 VIN262192 VSJ262192 WCF262192 WMB262192 WVX262192 P327723 JL327728 TH327728 ADD327728 AMZ327728 AWV327728 BGR327728 BQN327728 CAJ327728 CKF327728 CUB327728 DDX327728 DNT327728 DXP327728 EHL327728 ERH327728 FBD327728 FKZ327728 FUV327728 GER327728 GON327728 GYJ327728 HIF327728 HSB327728 IBX327728 ILT327728 IVP327728 JFL327728 JPH327728 JZD327728 KIZ327728 KSV327728 LCR327728 LMN327728 LWJ327728 MGF327728 MQB327728 MZX327728 NJT327728 NTP327728 ODL327728 ONH327728 OXD327728 PGZ327728 PQV327728 QAR327728 QKN327728 QUJ327728 REF327728 ROB327728 RXX327728 SHT327728 SRP327728 TBL327728 TLH327728 TVD327728 UEZ327728 UOV327728 UYR327728 VIN327728 VSJ327728 WCF327728 WMB327728 WVX327728 P393259 JL393264 TH393264 ADD393264 AMZ393264 AWV393264 BGR393264 BQN393264 CAJ393264 CKF393264 CUB393264 DDX393264 DNT393264 DXP393264 EHL393264 ERH393264 FBD393264 FKZ393264 FUV393264 GER393264 GON393264 GYJ393264 HIF393264 HSB393264 IBX393264 ILT393264 IVP393264 JFL393264 JPH393264 JZD393264 KIZ393264 KSV393264 LCR393264 LMN393264 LWJ393264 MGF393264 MQB393264 MZX393264 NJT393264 NTP393264 ODL393264 ONH393264 OXD393264 PGZ393264 PQV393264 QAR393264 QKN393264 QUJ393264 REF393264 ROB393264 RXX393264 SHT393264 SRP393264 TBL393264 TLH393264 TVD393264 UEZ393264 UOV393264 UYR393264 VIN393264 VSJ393264 WCF393264 WMB393264 WVX393264 P458795 JL458800 TH458800 ADD458800 AMZ458800 AWV458800 BGR458800 BQN458800 CAJ458800 CKF458800 CUB458800 DDX458800 DNT458800 DXP458800 EHL458800 ERH458800 FBD458800 FKZ458800 FUV458800 GER458800 GON458800 GYJ458800 HIF458800 HSB458800 IBX458800 ILT458800 IVP458800 JFL458800 JPH458800 JZD458800 KIZ458800 KSV458800 LCR458800 LMN458800 LWJ458800 MGF458800 MQB458800 MZX458800 NJT458800 NTP458800 ODL458800 ONH458800 OXD458800 PGZ458800 PQV458800 QAR458800 QKN458800 QUJ458800 REF458800 ROB458800 RXX458800 SHT458800 SRP458800 TBL458800 TLH458800 TVD458800 UEZ458800 UOV458800 UYR458800 VIN458800 VSJ458800 WCF458800 WMB458800 WVX458800 P524331 JL524336 TH524336 ADD524336 AMZ524336 AWV524336 BGR524336 BQN524336 CAJ524336 CKF524336 CUB524336 DDX524336 DNT524336 DXP524336 EHL524336 ERH524336 FBD524336 FKZ524336 FUV524336 GER524336 GON524336 GYJ524336 HIF524336 HSB524336 IBX524336 ILT524336 IVP524336 JFL524336 JPH524336 JZD524336 KIZ524336 KSV524336 LCR524336 LMN524336 LWJ524336 MGF524336 MQB524336 MZX524336 NJT524336 NTP524336 ODL524336 ONH524336 OXD524336 PGZ524336 PQV524336 QAR524336 QKN524336 QUJ524336 REF524336 ROB524336 RXX524336 SHT524336 SRP524336 TBL524336 TLH524336 TVD524336 UEZ524336 UOV524336 UYR524336 VIN524336 VSJ524336 WCF524336 WMB524336 WVX524336 P589867 JL589872 TH589872 ADD589872 AMZ589872 AWV589872 BGR589872 BQN589872 CAJ589872 CKF589872 CUB589872 DDX589872 DNT589872 DXP589872 EHL589872 ERH589872 FBD589872 FKZ589872 FUV589872 GER589872 GON589872 GYJ589872 HIF589872 HSB589872 IBX589872 ILT589872 IVP589872 JFL589872 JPH589872 JZD589872 KIZ589872 KSV589872 LCR589872 LMN589872 LWJ589872 MGF589872 MQB589872 MZX589872 NJT589872 NTP589872 ODL589872 ONH589872 OXD589872 PGZ589872 PQV589872 QAR589872 QKN589872 QUJ589872 REF589872 ROB589872 RXX589872 SHT589872 SRP589872 TBL589872 TLH589872 TVD589872 UEZ589872 UOV589872 UYR589872 VIN589872 VSJ589872 WCF589872 WMB589872 WVX589872 P655403 JL655408 TH655408 ADD655408 AMZ655408 AWV655408 BGR655408 BQN655408 CAJ655408 CKF655408 CUB655408 DDX655408 DNT655408 DXP655408 EHL655408 ERH655408 FBD655408 FKZ655408 FUV655408 GER655408 GON655408 GYJ655408 HIF655408 HSB655408 IBX655408 ILT655408 IVP655408 JFL655408 JPH655408 JZD655408 KIZ655408 KSV655408 LCR655408 LMN655408 LWJ655408 MGF655408 MQB655408 MZX655408 NJT655408 NTP655408 ODL655408 ONH655408 OXD655408 PGZ655408 PQV655408 QAR655408 QKN655408 QUJ655408 REF655408 ROB655408 RXX655408 SHT655408 SRP655408 TBL655408 TLH655408 TVD655408 UEZ655408 UOV655408 UYR655408 VIN655408 VSJ655408 WCF655408 WMB655408 WVX655408 P720939 JL720944 TH720944 ADD720944 AMZ720944 AWV720944 BGR720944 BQN720944 CAJ720944 CKF720944 CUB720944 DDX720944 DNT720944 DXP720944 EHL720944 ERH720944 FBD720944 FKZ720944 FUV720944 GER720944 GON720944 GYJ720944 HIF720944 HSB720944 IBX720944 ILT720944 IVP720944 JFL720944 JPH720944 JZD720944 KIZ720944 KSV720944 LCR720944 LMN720944 LWJ720944 MGF720944 MQB720944 MZX720944 NJT720944 NTP720944 ODL720944 ONH720944 OXD720944 PGZ720944 PQV720944 QAR720944 QKN720944 QUJ720944 REF720944 ROB720944 RXX720944 SHT720944 SRP720944 TBL720944 TLH720944 TVD720944 UEZ720944 UOV720944 UYR720944 VIN720944 VSJ720944 WCF720944 WMB720944 WVX720944 P786475 JL786480 TH786480 ADD786480 AMZ786480 AWV786480 BGR786480 BQN786480 CAJ786480 CKF786480 CUB786480 DDX786480 DNT786480 DXP786480 EHL786480 ERH786480 FBD786480 FKZ786480 FUV786480 GER786480 GON786480 GYJ786480 HIF786480 HSB786480 IBX786480 ILT786480 IVP786480 JFL786480 JPH786480 JZD786480 KIZ786480 KSV786480 LCR786480 LMN786480 LWJ786480 MGF786480 MQB786480 MZX786480 NJT786480 NTP786480 ODL786480 ONH786480 OXD786480 PGZ786480 PQV786480 QAR786480 QKN786480 QUJ786480 REF786480 ROB786480 RXX786480 SHT786480 SRP786480 TBL786480 TLH786480 TVD786480 UEZ786480 UOV786480 UYR786480 VIN786480 VSJ786480 WCF786480 WMB786480 WVX786480 P852011 JL852016 TH852016 ADD852016 AMZ852016 AWV852016 BGR852016 BQN852016 CAJ852016 CKF852016 CUB852016 DDX852016 DNT852016 DXP852016 EHL852016 ERH852016 FBD852016 FKZ852016 FUV852016 GER852016 GON852016 GYJ852016 HIF852016 HSB852016 IBX852016 ILT852016 IVP852016 JFL852016 JPH852016 JZD852016 KIZ852016 KSV852016 LCR852016 LMN852016 LWJ852016 MGF852016 MQB852016 MZX852016 NJT852016 NTP852016 ODL852016 ONH852016 OXD852016 PGZ852016 PQV852016 QAR852016 QKN852016 QUJ852016 REF852016 ROB852016 RXX852016 SHT852016 SRP852016 TBL852016 TLH852016 TVD852016 UEZ852016 UOV852016 UYR852016 VIN852016 VSJ852016 WCF852016 WMB852016 WVX852016 P917547 JL917552 TH917552 ADD917552 AMZ917552 AWV917552 BGR917552 BQN917552 CAJ917552 CKF917552 CUB917552 DDX917552 DNT917552 DXP917552 EHL917552 ERH917552 FBD917552 FKZ917552 FUV917552 GER917552 GON917552 GYJ917552 HIF917552 HSB917552 IBX917552 ILT917552 IVP917552 JFL917552 JPH917552 JZD917552 KIZ917552 KSV917552 LCR917552 LMN917552 LWJ917552 MGF917552 MQB917552 MZX917552 NJT917552 NTP917552 ODL917552 ONH917552 OXD917552 PGZ917552 PQV917552 QAR917552 QKN917552 QUJ917552 REF917552 ROB917552 RXX917552 SHT917552 SRP917552 TBL917552 TLH917552 TVD917552 UEZ917552 UOV917552 UYR917552 VIN917552 VSJ917552 WCF917552 WMB917552 WVX917552 P983083 JL983088 TH983088 ADD983088 AMZ983088 AWV983088 BGR983088 BQN983088 CAJ983088 CKF983088 CUB983088 DDX983088 DNT983088 DXP983088 EHL983088 ERH983088 FBD983088 FKZ983088 FUV983088 GER983088 GON983088 GYJ983088 HIF983088 HSB983088 IBX983088 ILT983088 IVP983088 JFL983088 JPH983088 JZD983088 KIZ983088 KSV983088 LCR983088 LMN983088 LWJ983088 MGF983088 MQB983088 MZX983088 NJT983088 NTP983088 ODL983088 ONH983088 OXD983088 PGZ983088 PQV983088 QAR983088 QKN983088 QUJ983088 REF983088 ROB983088 RXX983088 SHT983088 SRP983088 TBL983088 TLH983088 TVD983088 UEZ983088 UOV983088 UYR983088 VIN983088 VSJ983088 WCF983088 WMB983088 WVX983088 JL60:KT68 JL65599:KT65604 TH65599:UP65604 ADD65599:AEL65604 AMZ65599:AOH65604 AWV65599:AYD65604 BGR65599:BHZ65604 BQN65599:BRV65604 CAJ65599:CBR65604 CKF65599:CLN65604 CUB65599:CVJ65604 DDX65599:DFF65604 DNT65599:DPB65604 DXP65599:DYX65604 EHL65599:EIT65604 ERH65599:ESP65604 FBD65599:FCL65604 FKZ65599:FMH65604 FUV65599:FWD65604 GER65599:GFZ65604 GON65599:GPV65604 GYJ65599:GZR65604 HIF65599:HJN65604 HSB65599:HTJ65604 IBX65599:IDF65604 ILT65599:INB65604 IVP65599:IWX65604 JFL65599:JGT65604 JPH65599:JQP65604 JZD65599:KAL65604 KIZ65599:KKH65604 KSV65599:KUD65604 LCR65599:LDZ65604 LMN65599:LNV65604 LWJ65599:LXR65604 MGF65599:MHN65604 MQB65599:MRJ65604 MZX65599:NBF65604 NJT65599:NLB65604 NTP65599:NUX65604 ODL65599:OET65604 ONH65599:OOP65604 OXD65599:OYL65604 PGZ65599:PIH65604 PQV65599:PSD65604 QAR65599:QBZ65604 QKN65599:QLV65604 QUJ65599:QVR65604 REF65599:RFN65604 ROB65599:RPJ65604 RXX65599:RZF65604 SHT65599:SJB65604 SRP65599:SSX65604 TBL65599:TCT65604 TLH65599:TMP65604 TVD65599:TWL65604 UEZ65599:UGH65604 UOV65599:UQD65604 UYR65599:UZZ65604 VIN65599:VJV65604 VSJ65599:VTR65604 WCF65599:WDN65604 WMB65599:WNJ65604 WVX65599:WXF65604 JL131135:KT131140 TH131135:UP131140 ADD131135:AEL131140 AMZ131135:AOH131140 AWV131135:AYD131140 BGR131135:BHZ131140 BQN131135:BRV131140 CAJ131135:CBR131140 CKF131135:CLN131140 CUB131135:CVJ131140 DDX131135:DFF131140 DNT131135:DPB131140 DXP131135:DYX131140 EHL131135:EIT131140 ERH131135:ESP131140 FBD131135:FCL131140 FKZ131135:FMH131140 FUV131135:FWD131140 GER131135:GFZ131140 GON131135:GPV131140 GYJ131135:GZR131140 HIF131135:HJN131140 HSB131135:HTJ131140 IBX131135:IDF131140 ILT131135:INB131140 IVP131135:IWX131140 JFL131135:JGT131140 JPH131135:JQP131140 JZD131135:KAL131140 KIZ131135:KKH131140 KSV131135:KUD131140 LCR131135:LDZ131140 LMN131135:LNV131140 LWJ131135:LXR131140 MGF131135:MHN131140 MQB131135:MRJ131140 MZX131135:NBF131140 NJT131135:NLB131140 NTP131135:NUX131140 ODL131135:OET131140 ONH131135:OOP131140 OXD131135:OYL131140 PGZ131135:PIH131140 PQV131135:PSD131140 QAR131135:QBZ131140 QKN131135:QLV131140 QUJ131135:QVR131140 REF131135:RFN131140 ROB131135:RPJ131140 RXX131135:RZF131140 SHT131135:SJB131140 SRP131135:SSX131140 TBL131135:TCT131140 TLH131135:TMP131140 TVD131135:TWL131140 UEZ131135:UGH131140 UOV131135:UQD131140 UYR131135:UZZ131140 VIN131135:VJV131140 VSJ131135:VTR131140 WCF131135:WDN131140 WMB131135:WNJ131140 WVX131135:WXF131140 JL196671:KT196676 TH196671:UP196676 ADD196671:AEL196676 AMZ196671:AOH196676 AWV196671:AYD196676 BGR196671:BHZ196676 BQN196671:BRV196676 CAJ196671:CBR196676 CKF196671:CLN196676 CUB196671:CVJ196676 DDX196671:DFF196676 DNT196671:DPB196676 DXP196671:DYX196676 EHL196671:EIT196676 ERH196671:ESP196676 FBD196671:FCL196676 FKZ196671:FMH196676 FUV196671:FWD196676 GER196671:GFZ196676 GON196671:GPV196676 GYJ196671:GZR196676 HIF196671:HJN196676 HSB196671:HTJ196676 IBX196671:IDF196676 ILT196671:INB196676 IVP196671:IWX196676 JFL196671:JGT196676 JPH196671:JQP196676 JZD196671:KAL196676 KIZ196671:KKH196676 KSV196671:KUD196676 LCR196671:LDZ196676 LMN196671:LNV196676 LWJ196671:LXR196676 MGF196671:MHN196676 MQB196671:MRJ196676 MZX196671:NBF196676 NJT196671:NLB196676 NTP196671:NUX196676 ODL196671:OET196676 ONH196671:OOP196676 OXD196671:OYL196676 PGZ196671:PIH196676 PQV196671:PSD196676 QAR196671:QBZ196676 QKN196671:QLV196676 QUJ196671:QVR196676 REF196671:RFN196676 ROB196671:RPJ196676 RXX196671:RZF196676 SHT196671:SJB196676 SRP196671:SSX196676 TBL196671:TCT196676 TLH196671:TMP196676 TVD196671:TWL196676 UEZ196671:UGH196676 UOV196671:UQD196676 UYR196671:UZZ196676 VIN196671:VJV196676 VSJ196671:VTR196676 WCF196671:WDN196676 WMB196671:WNJ196676 WVX196671:WXF196676 JL262207:KT262212 TH262207:UP262212 ADD262207:AEL262212 AMZ262207:AOH262212 AWV262207:AYD262212 BGR262207:BHZ262212 BQN262207:BRV262212 CAJ262207:CBR262212 CKF262207:CLN262212 CUB262207:CVJ262212 DDX262207:DFF262212 DNT262207:DPB262212 DXP262207:DYX262212 EHL262207:EIT262212 ERH262207:ESP262212 FBD262207:FCL262212 FKZ262207:FMH262212 FUV262207:FWD262212 GER262207:GFZ262212 GON262207:GPV262212 GYJ262207:GZR262212 HIF262207:HJN262212 HSB262207:HTJ262212 IBX262207:IDF262212 ILT262207:INB262212 IVP262207:IWX262212 JFL262207:JGT262212 JPH262207:JQP262212 JZD262207:KAL262212 KIZ262207:KKH262212 KSV262207:KUD262212 LCR262207:LDZ262212 LMN262207:LNV262212 LWJ262207:LXR262212 MGF262207:MHN262212 MQB262207:MRJ262212 MZX262207:NBF262212 NJT262207:NLB262212 NTP262207:NUX262212 ODL262207:OET262212 ONH262207:OOP262212 OXD262207:OYL262212 PGZ262207:PIH262212 PQV262207:PSD262212 QAR262207:QBZ262212 QKN262207:QLV262212 QUJ262207:QVR262212 REF262207:RFN262212 ROB262207:RPJ262212 RXX262207:RZF262212 SHT262207:SJB262212 SRP262207:SSX262212 TBL262207:TCT262212 TLH262207:TMP262212 TVD262207:TWL262212 UEZ262207:UGH262212 UOV262207:UQD262212 UYR262207:UZZ262212 VIN262207:VJV262212 VSJ262207:VTR262212 WCF262207:WDN262212 WMB262207:WNJ262212 WVX262207:WXF262212 JL327743:KT327748 TH327743:UP327748 ADD327743:AEL327748 AMZ327743:AOH327748 AWV327743:AYD327748 BGR327743:BHZ327748 BQN327743:BRV327748 CAJ327743:CBR327748 CKF327743:CLN327748 CUB327743:CVJ327748 DDX327743:DFF327748 DNT327743:DPB327748 DXP327743:DYX327748 EHL327743:EIT327748 ERH327743:ESP327748 FBD327743:FCL327748 FKZ327743:FMH327748 FUV327743:FWD327748 GER327743:GFZ327748 GON327743:GPV327748 GYJ327743:GZR327748 HIF327743:HJN327748 HSB327743:HTJ327748 IBX327743:IDF327748 ILT327743:INB327748 IVP327743:IWX327748 JFL327743:JGT327748 JPH327743:JQP327748 JZD327743:KAL327748 KIZ327743:KKH327748 KSV327743:KUD327748 LCR327743:LDZ327748 LMN327743:LNV327748 LWJ327743:LXR327748 MGF327743:MHN327748 MQB327743:MRJ327748 MZX327743:NBF327748 NJT327743:NLB327748 NTP327743:NUX327748 ODL327743:OET327748 ONH327743:OOP327748 OXD327743:OYL327748 PGZ327743:PIH327748 PQV327743:PSD327748 QAR327743:QBZ327748 QKN327743:QLV327748 QUJ327743:QVR327748 REF327743:RFN327748 ROB327743:RPJ327748 RXX327743:RZF327748 SHT327743:SJB327748 SRP327743:SSX327748 TBL327743:TCT327748 TLH327743:TMP327748 TVD327743:TWL327748 UEZ327743:UGH327748 UOV327743:UQD327748 UYR327743:UZZ327748 VIN327743:VJV327748 VSJ327743:VTR327748 WCF327743:WDN327748 WMB327743:WNJ327748 WVX327743:WXF327748 JL393279:KT393284 TH393279:UP393284 ADD393279:AEL393284 AMZ393279:AOH393284 AWV393279:AYD393284 BGR393279:BHZ393284 BQN393279:BRV393284 CAJ393279:CBR393284 CKF393279:CLN393284 CUB393279:CVJ393284 DDX393279:DFF393284 DNT393279:DPB393284 DXP393279:DYX393284 EHL393279:EIT393284 ERH393279:ESP393284 FBD393279:FCL393284 FKZ393279:FMH393284 FUV393279:FWD393284 GER393279:GFZ393284 GON393279:GPV393284 GYJ393279:GZR393284 HIF393279:HJN393284 HSB393279:HTJ393284 IBX393279:IDF393284 ILT393279:INB393284 IVP393279:IWX393284 JFL393279:JGT393284 JPH393279:JQP393284 JZD393279:KAL393284 KIZ393279:KKH393284 KSV393279:KUD393284 LCR393279:LDZ393284 LMN393279:LNV393284 LWJ393279:LXR393284 MGF393279:MHN393284 MQB393279:MRJ393284 MZX393279:NBF393284 NJT393279:NLB393284 NTP393279:NUX393284 ODL393279:OET393284 ONH393279:OOP393284 OXD393279:OYL393284 PGZ393279:PIH393284 PQV393279:PSD393284 QAR393279:QBZ393284 QKN393279:QLV393284 QUJ393279:QVR393284 REF393279:RFN393284 ROB393279:RPJ393284 RXX393279:RZF393284 SHT393279:SJB393284 SRP393279:SSX393284 TBL393279:TCT393284 TLH393279:TMP393284 TVD393279:TWL393284 UEZ393279:UGH393284 UOV393279:UQD393284 UYR393279:UZZ393284 VIN393279:VJV393284 VSJ393279:VTR393284 WCF393279:WDN393284 WMB393279:WNJ393284 WVX393279:WXF393284 JL458815:KT458820 TH458815:UP458820 ADD458815:AEL458820 AMZ458815:AOH458820 AWV458815:AYD458820 BGR458815:BHZ458820 BQN458815:BRV458820 CAJ458815:CBR458820 CKF458815:CLN458820 CUB458815:CVJ458820 DDX458815:DFF458820 DNT458815:DPB458820 DXP458815:DYX458820 EHL458815:EIT458820 ERH458815:ESP458820 FBD458815:FCL458820 FKZ458815:FMH458820 FUV458815:FWD458820 GER458815:GFZ458820 GON458815:GPV458820 GYJ458815:GZR458820 HIF458815:HJN458820 HSB458815:HTJ458820 IBX458815:IDF458820 ILT458815:INB458820 IVP458815:IWX458820 JFL458815:JGT458820 JPH458815:JQP458820 JZD458815:KAL458820 KIZ458815:KKH458820 KSV458815:KUD458820 LCR458815:LDZ458820 LMN458815:LNV458820 LWJ458815:LXR458820 MGF458815:MHN458820 MQB458815:MRJ458820 MZX458815:NBF458820 NJT458815:NLB458820 NTP458815:NUX458820 ODL458815:OET458820 ONH458815:OOP458820 OXD458815:OYL458820 PGZ458815:PIH458820 PQV458815:PSD458820 QAR458815:QBZ458820 QKN458815:QLV458820 QUJ458815:QVR458820 REF458815:RFN458820 ROB458815:RPJ458820 RXX458815:RZF458820 SHT458815:SJB458820 SRP458815:SSX458820 TBL458815:TCT458820 TLH458815:TMP458820 TVD458815:TWL458820 UEZ458815:UGH458820 UOV458815:UQD458820 UYR458815:UZZ458820 VIN458815:VJV458820 VSJ458815:VTR458820 WCF458815:WDN458820 WMB458815:WNJ458820 WVX458815:WXF458820 JL524351:KT524356 TH524351:UP524356 ADD524351:AEL524356 AMZ524351:AOH524356 AWV524351:AYD524356 BGR524351:BHZ524356 BQN524351:BRV524356 CAJ524351:CBR524356 CKF524351:CLN524356 CUB524351:CVJ524356 DDX524351:DFF524356 DNT524351:DPB524356 DXP524351:DYX524356 EHL524351:EIT524356 ERH524351:ESP524356 FBD524351:FCL524356 FKZ524351:FMH524356 FUV524351:FWD524356 GER524351:GFZ524356 GON524351:GPV524356 GYJ524351:GZR524356 HIF524351:HJN524356 HSB524351:HTJ524356 IBX524351:IDF524356 ILT524351:INB524356 IVP524351:IWX524356 JFL524351:JGT524356 JPH524351:JQP524356 JZD524351:KAL524356 KIZ524351:KKH524356 KSV524351:KUD524356 LCR524351:LDZ524356 LMN524351:LNV524356 LWJ524351:LXR524356 MGF524351:MHN524356 MQB524351:MRJ524356 MZX524351:NBF524356 NJT524351:NLB524356 NTP524351:NUX524356 ODL524351:OET524356 ONH524351:OOP524356 OXD524351:OYL524356 PGZ524351:PIH524356 PQV524351:PSD524356 QAR524351:QBZ524356 QKN524351:QLV524356 QUJ524351:QVR524356 REF524351:RFN524356 ROB524351:RPJ524356 RXX524351:RZF524356 SHT524351:SJB524356 SRP524351:SSX524356 TBL524351:TCT524356 TLH524351:TMP524356 TVD524351:TWL524356 UEZ524351:UGH524356 UOV524351:UQD524356 UYR524351:UZZ524356 VIN524351:VJV524356 VSJ524351:VTR524356 WCF524351:WDN524356 WMB524351:WNJ524356 WVX524351:WXF524356 JL589887:KT589892 TH589887:UP589892 ADD589887:AEL589892 AMZ589887:AOH589892 AWV589887:AYD589892 BGR589887:BHZ589892 BQN589887:BRV589892 CAJ589887:CBR589892 CKF589887:CLN589892 CUB589887:CVJ589892 DDX589887:DFF589892 DNT589887:DPB589892 DXP589887:DYX589892 EHL589887:EIT589892 ERH589887:ESP589892 FBD589887:FCL589892 FKZ589887:FMH589892 FUV589887:FWD589892 GER589887:GFZ589892 GON589887:GPV589892 GYJ589887:GZR589892 HIF589887:HJN589892 HSB589887:HTJ589892 IBX589887:IDF589892 ILT589887:INB589892 IVP589887:IWX589892 JFL589887:JGT589892 JPH589887:JQP589892 JZD589887:KAL589892 KIZ589887:KKH589892 KSV589887:KUD589892 LCR589887:LDZ589892 LMN589887:LNV589892 LWJ589887:LXR589892 MGF589887:MHN589892 MQB589887:MRJ589892 MZX589887:NBF589892 NJT589887:NLB589892 NTP589887:NUX589892 ODL589887:OET589892 ONH589887:OOP589892 OXD589887:OYL589892 PGZ589887:PIH589892 PQV589887:PSD589892 QAR589887:QBZ589892 QKN589887:QLV589892 QUJ589887:QVR589892 REF589887:RFN589892 ROB589887:RPJ589892 RXX589887:RZF589892 SHT589887:SJB589892 SRP589887:SSX589892 TBL589887:TCT589892 TLH589887:TMP589892 TVD589887:TWL589892 UEZ589887:UGH589892 UOV589887:UQD589892 UYR589887:UZZ589892 VIN589887:VJV589892 VSJ589887:VTR589892 WCF589887:WDN589892 WMB589887:WNJ589892 WVX589887:WXF589892 JL655423:KT655428 TH655423:UP655428 ADD655423:AEL655428 AMZ655423:AOH655428 AWV655423:AYD655428 BGR655423:BHZ655428 BQN655423:BRV655428 CAJ655423:CBR655428 CKF655423:CLN655428 CUB655423:CVJ655428 DDX655423:DFF655428 DNT655423:DPB655428 DXP655423:DYX655428 EHL655423:EIT655428 ERH655423:ESP655428 FBD655423:FCL655428 FKZ655423:FMH655428 FUV655423:FWD655428 GER655423:GFZ655428 GON655423:GPV655428 GYJ655423:GZR655428 HIF655423:HJN655428 HSB655423:HTJ655428 IBX655423:IDF655428 ILT655423:INB655428 IVP655423:IWX655428 JFL655423:JGT655428 JPH655423:JQP655428 JZD655423:KAL655428 KIZ655423:KKH655428 KSV655423:KUD655428 LCR655423:LDZ655428 LMN655423:LNV655428 LWJ655423:LXR655428 MGF655423:MHN655428 MQB655423:MRJ655428 MZX655423:NBF655428 NJT655423:NLB655428 NTP655423:NUX655428 ODL655423:OET655428 ONH655423:OOP655428 OXD655423:OYL655428 PGZ655423:PIH655428 PQV655423:PSD655428 QAR655423:QBZ655428 QKN655423:QLV655428 QUJ655423:QVR655428 REF655423:RFN655428 ROB655423:RPJ655428 RXX655423:RZF655428 SHT655423:SJB655428 SRP655423:SSX655428 TBL655423:TCT655428 TLH655423:TMP655428 TVD655423:TWL655428 UEZ655423:UGH655428 UOV655423:UQD655428 UYR655423:UZZ655428 VIN655423:VJV655428 VSJ655423:VTR655428 WCF655423:WDN655428 WMB655423:WNJ655428 WVX655423:WXF655428 JL720959:KT720964 TH720959:UP720964 ADD720959:AEL720964 AMZ720959:AOH720964 AWV720959:AYD720964 BGR720959:BHZ720964 BQN720959:BRV720964 CAJ720959:CBR720964 CKF720959:CLN720964 CUB720959:CVJ720964 DDX720959:DFF720964 DNT720959:DPB720964 DXP720959:DYX720964 EHL720959:EIT720964 ERH720959:ESP720964 FBD720959:FCL720964 FKZ720959:FMH720964 FUV720959:FWD720964 GER720959:GFZ720964 GON720959:GPV720964 GYJ720959:GZR720964 HIF720959:HJN720964 HSB720959:HTJ720964 IBX720959:IDF720964 ILT720959:INB720964 IVP720959:IWX720964 JFL720959:JGT720964 JPH720959:JQP720964 JZD720959:KAL720964 KIZ720959:KKH720964 KSV720959:KUD720964 LCR720959:LDZ720964 LMN720959:LNV720964 LWJ720959:LXR720964 MGF720959:MHN720964 MQB720959:MRJ720964 MZX720959:NBF720964 NJT720959:NLB720964 NTP720959:NUX720964 ODL720959:OET720964 ONH720959:OOP720964 OXD720959:OYL720964 PGZ720959:PIH720964 PQV720959:PSD720964 QAR720959:QBZ720964 QKN720959:QLV720964 QUJ720959:QVR720964 REF720959:RFN720964 ROB720959:RPJ720964 RXX720959:RZF720964 SHT720959:SJB720964 SRP720959:SSX720964 TBL720959:TCT720964 TLH720959:TMP720964 TVD720959:TWL720964 UEZ720959:UGH720964 UOV720959:UQD720964 UYR720959:UZZ720964 VIN720959:VJV720964 VSJ720959:VTR720964 WCF720959:WDN720964 WMB720959:WNJ720964 WVX720959:WXF720964 JL786495:KT786500 TH786495:UP786500 ADD786495:AEL786500 AMZ786495:AOH786500 AWV786495:AYD786500 BGR786495:BHZ786500 BQN786495:BRV786500 CAJ786495:CBR786500 CKF786495:CLN786500 CUB786495:CVJ786500 DDX786495:DFF786500 DNT786495:DPB786500 DXP786495:DYX786500 EHL786495:EIT786500 ERH786495:ESP786500 FBD786495:FCL786500 FKZ786495:FMH786500 FUV786495:FWD786500 GER786495:GFZ786500 GON786495:GPV786500 GYJ786495:GZR786500 HIF786495:HJN786500 HSB786495:HTJ786500 IBX786495:IDF786500 ILT786495:INB786500 IVP786495:IWX786500 JFL786495:JGT786500 JPH786495:JQP786500 JZD786495:KAL786500 KIZ786495:KKH786500 KSV786495:KUD786500 LCR786495:LDZ786500 LMN786495:LNV786500 LWJ786495:LXR786500 MGF786495:MHN786500 MQB786495:MRJ786500 MZX786495:NBF786500 NJT786495:NLB786500 NTP786495:NUX786500 ODL786495:OET786500 ONH786495:OOP786500 OXD786495:OYL786500 PGZ786495:PIH786500 PQV786495:PSD786500 QAR786495:QBZ786500 QKN786495:QLV786500 QUJ786495:QVR786500 REF786495:RFN786500 ROB786495:RPJ786500 RXX786495:RZF786500 SHT786495:SJB786500 SRP786495:SSX786500 TBL786495:TCT786500 TLH786495:TMP786500 TVD786495:TWL786500 UEZ786495:UGH786500 UOV786495:UQD786500 UYR786495:UZZ786500 VIN786495:VJV786500 VSJ786495:VTR786500 WCF786495:WDN786500 WMB786495:WNJ786500 WVX786495:WXF786500 JL852031:KT852036 TH852031:UP852036 ADD852031:AEL852036 AMZ852031:AOH852036 AWV852031:AYD852036 BGR852031:BHZ852036 BQN852031:BRV852036 CAJ852031:CBR852036 CKF852031:CLN852036 CUB852031:CVJ852036 DDX852031:DFF852036 DNT852031:DPB852036 DXP852031:DYX852036 EHL852031:EIT852036 ERH852031:ESP852036 FBD852031:FCL852036 FKZ852031:FMH852036 FUV852031:FWD852036 GER852031:GFZ852036 GON852031:GPV852036 GYJ852031:GZR852036 HIF852031:HJN852036 HSB852031:HTJ852036 IBX852031:IDF852036 ILT852031:INB852036 IVP852031:IWX852036 JFL852031:JGT852036 JPH852031:JQP852036 JZD852031:KAL852036 KIZ852031:KKH852036 KSV852031:KUD852036 LCR852031:LDZ852036 LMN852031:LNV852036 LWJ852031:LXR852036 MGF852031:MHN852036 MQB852031:MRJ852036 MZX852031:NBF852036 NJT852031:NLB852036 NTP852031:NUX852036 ODL852031:OET852036 ONH852031:OOP852036 OXD852031:OYL852036 PGZ852031:PIH852036 PQV852031:PSD852036 QAR852031:QBZ852036 QKN852031:QLV852036 QUJ852031:QVR852036 REF852031:RFN852036 ROB852031:RPJ852036 RXX852031:RZF852036 SHT852031:SJB852036 SRP852031:SSX852036 TBL852031:TCT852036 TLH852031:TMP852036 TVD852031:TWL852036 UEZ852031:UGH852036 UOV852031:UQD852036 UYR852031:UZZ852036 VIN852031:VJV852036 VSJ852031:VTR852036 WCF852031:WDN852036 WMB852031:WNJ852036 WVX852031:WXF852036 JL917567:KT917572 TH917567:UP917572 ADD917567:AEL917572 AMZ917567:AOH917572 AWV917567:AYD917572 BGR917567:BHZ917572 BQN917567:BRV917572 CAJ917567:CBR917572 CKF917567:CLN917572 CUB917567:CVJ917572 DDX917567:DFF917572 DNT917567:DPB917572 DXP917567:DYX917572 EHL917567:EIT917572 ERH917567:ESP917572 FBD917567:FCL917572 FKZ917567:FMH917572 FUV917567:FWD917572 GER917567:GFZ917572 GON917567:GPV917572 GYJ917567:GZR917572 HIF917567:HJN917572 HSB917567:HTJ917572 IBX917567:IDF917572 ILT917567:INB917572 IVP917567:IWX917572 JFL917567:JGT917572 JPH917567:JQP917572 JZD917567:KAL917572 KIZ917567:KKH917572 KSV917567:KUD917572 LCR917567:LDZ917572 LMN917567:LNV917572 LWJ917567:LXR917572 MGF917567:MHN917572 MQB917567:MRJ917572 MZX917567:NBF917572 NJT917567:NLB917572 NTP917567:NUX917572 ODL917567:OET917572 ONH917567:OOP917572 OXD917567:OYL917572 PGZ917567:PIH917572 PQV917567:PSD917572 QAR917567:QBZ917572 QKN917567:QLV917572 QUJ917567:QVR917572 REF917567:RFN917572 ROB917567:RPJ917572 RXX917567:RZF917572 SHT917567:SJB917572 SRP917567:SSX917572 TBL917567:TCT917572 TLH917567:TMP917572 TVD917567:TWL917572 UEZ917567:UGH917572 UOV917567:UQD917572 UYR917567:UZZ917572 VIN917567:VJV917572 VSJ917567:VTR917572 WCF917567:WDN917572 WMB917567:WNJ917572 WVX917567:WXF917572 JL983103:KT983108 TH983103:UP983108 ADD983103:AEL983108 AMZ983103:AOH983108 AWV983103:AYD983108 BGR983103:BHZ983108 BQN983103:BRV983108 CAJ983103:CBR983108 CKF983103:CLN983108 CUB983103:CVJ983108 DDX983103:DFF983108 DNT983103:DPB983108 DXP983103:DYX983108 EHL983103:EIT983108 ERH983103:ESP983108 FBD983103:FCL983108 FKZ983103:FMH983108 FUV983103:FWD983108 GER983103:GFZ983108 GON983103:GPV983108 GYJ983103:GZR983108 HIF983103:HJN983108 HSB983103:HTJ983108 IBX983103:IDF983108 ILT983103:INB983108 IVP983103:IWX983108 JFL983103:JGT983108 JPH983103:JQP983108 JZD983103:KAL983108 KIZ983103:KKH983108 KSV983103:KUD983108 LCR983103:LDZ983108 LMN983103:LNV983108 LWJ983103:LXR983108 MGF983103:MHN983108 MQB983103:MRJ983108 MZX983103:NBF983108 NJT983103:NLB983108 NTP983103:NUX983108 ODL983103:OET983108 ONH983103:OOP983108 OXD983103:OYL983108 PGZ983103:PIH983108 PQV983103:PSD983108 QAR983103:QBZ983108 QKN983103:QLV983108 QUJ983103:QVR983108 REF983103:RFN983108 ROB983103:RPJ983108 RXX983103:RZF983108 SHT983103:SJB983108 SRP983103:SSX983108 TBL983103:TCT983108 TLH983103:TMP983108 TVD983103:TWL983108 UEZ983103:UGH983108 UOV983103:UQD983108 UYR983103:UZZ983108 VIN983103:VJV983108 VSJ983103:VTR983108 WCF983103:WDN983108 WMB983103:WNJ983108 WVX983103:WXF983108 V5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S65579 JO65584 TK65584 ADG65584 ANC65584 AWY65584 BGU65584 BQQ65584 CAM65584 CKI65584 CUE65584 DEA65584 DNW65584 DXS65584 EHO65584 ERK65584 FBG65584 FLC65584 FUY65584 GEU65584 GOQ65584 GYM65584 HII65584 HSE65584 ICA65584 ILW65584 IVS65584 JFO65584 JPK65584 JZG65584 KJC65584 KSY65584 LCU65584 LMQ65584 LWM65584 MGI65584 MQE65584 NAA65584 NJW65584 NTS65584 ODO65584 ONK65584 OXG65584 PHC65584 PQY65584 QAU65584 QKQ65584 QUM65584 REI65584 ROE65584 RYA65584 SHW65584 SRS65584 TBO65584 TLK65584 TVG65584 UFC65584 UOY65584 UYU65584 VIQ65584 VSM65584 WCI65584 WME65584 WWA65584 S131115 JO131120 TK131120 ADG131120 ANC131120 AWY131120 BGU131120 BQQ131120 CAM131120 CKI131120 CUE131120 DEA131120 DNW131120 DXS131120 EHO131120 ERK131120 FBG131120 FLC131120 FUY131120 GEU131120 GOQ131120 GYM131120 HII131120 HSE131120 ICA131120 ILW131120 IVS131120 JFO131120 JPK131120 JZG131120 KJC131120 KSY131120 LCU131120 LMQ131120 LWM131120 MGI131120 MQE131120 NAA131120 NJW131120 NTS131120 ODO131120 ONK131120 OXG131120 PHC131120 PQY131120 QAU131120 QKQ131120 QUM131120 REI131120 ROE131120 RYA131120 SHW131120 SRS131120 TBO131120 TLK131120 TVG131120 UFC131120 UOY131120 UYU131120 VIQ131120 VSM131120 WCI131120 WME131120 WWA131120 S196651 JO196656 TK196656 ADG196656 ANC196656 AWY196656 BGU196656 BQQ196656 CAM196656 CKI196656 CUE196656 DEA196656 DNW196656 DXS196656 EHO196656 ERK196656 FBG196656 FLC196656 FUY196656 GEU196656 GOQ196656 GYM196656 HII196656 HSE196656 ICA196656 ILW196656 IVS196656 JFO196656 JPK196656 JZG196656 KJC196656 KSY196656 LCU196656 LMQ196656 LWM196656 MGI196656 MQE196656 NAA196656 NJW196656 NTS196656 ODO196656 ONK196656 OXG196656 PHC196656 PQY196656 QAU196656 QKQ196656 QUM196656 REI196656 ROE196656 RYA196656 SHW196656 SRS196656 TBO196656 TLK196656 TVG196656 UFC196656 UOY196656 UYU196656 VIQ196656 VSM196656 WCI196656 WME196656 WWA196656 S262187 JO262192 TK262192 ADG262192 ANC262192 AWY262192 BGU262192 BQQ262192 CAM262192 CKI262192 CUE262192 DEA262192 DNW262192 DXS262192 EHO262192 ERK262192 FBG262192 FLC262192 FUY262192 GEU262192 GOQ262192 GYM262192 HII262192 HSE262192 ICA262192 ILW262192 IVS262192 JFO262192 JPK262192 JZG262192 KJC262192 KSY262192 LCU262192 LMQ262192 LWM262192 MGI262192 MQE262192 NAA262192 NJW262192 NTS262192 ODO262192 ONK262192 OXG262192 PHC262192 PQY262192 QAU262192 QKQ262192 QUM262192 REI262192 ROE262192 RYA262192 SHW262192 SRS262192 TBO262192 TLK262192 TVG262192 UFC262192 UOY262192 UYU262192 VIQ262192 VSM262192 WCI262192 WME262192 WWA262192 S327723 JO327728 TK327728 ADG327728 ANC327728 AWY327728 BGU327728 BQQ327728 CAM327728 CKI327728 CUE327728 DEA327728 DNW327728 DXS327728 EHO327728 ERK327728 FBG327728 FLC327728 FUY327728 GEU327728 GOQ327728 GYM327728 HII327728 HSE327728 ICA327728 ILW327728 IVS327728 JFO327728 JPK327728 JZG327728 KJC327728 KSY327728 LCU327728 LMQ327728 LWM327728 MGI327728 MQE327728 NAA327728 NJW327728 NTS327728 ODO327728 ONK327728 OXG327728 PHC327728 PQY327728 QAU327728 QKQ327728 QUM327728 REI327728 ROE327728 RYA327728 SHW327728 SRS327728 TBO327728 TLK327728 TVG327728 UFC327728 UOY327728 UYU327728 VIQ327728 VSM327728 WCI327728 WME327728 WWA327728 S393259 JO393264 TK393264 ADG393264 ANC393264 AWY393264 BGU393264 BQQ393264 CAM393264 CKI393264 CUE393264 DEA393264 DNW393264 DXS393264 EHO393264 ERK393264 FBG393264 FLC393264 FUY393264 GEU393264 GOQ393264 GYM393264 HII393264 HSE393264 ICA393264 ILW393264 IVS393264 JFO393264 JPK393264 JZG393264 KJC393264 KSY393264 LCU393264 LMQ393264 LWM393264 MGI393264 MQE393264 NAA393264 NJW393264 NTS393264 ODO393264 ONK393264 OXG393264 PHC393264 PQY393264 QAU393264 QKQ393264 QUM393264 REI393264 ROE393264 RYA393264 SHW393264 SRS393264 TBO393264 TLK393264 TVG393264 UFC393264 UOY393264 UYU393264 VIQ393264 VSM393264 WCI393264 WME393264 WWA393264 S458795 JO458800 TK458800 ADG458800 ANC458800 AWY458800 BGU458800 BQQ458800 CAM458800 CKI458800 CUE458800 DEA458800 DNW458800 DXS458800 EHO458800 ERK458800 FBG458800 FLC458800 FUY458800 GEU458800 GOQ458800 GYM458800 HII458800 HSE458800 ICA458800 ILW458800 IVS458800 JFO458800 JPK458800 JZG458800 KJC458800 KSY458800 LCU458800 LMQ458800 LWM458800 MGI458800 MQE458800 NAA458800 NJW458800 NTS458800 ODO458800 ONK458800 OXG458800 PHC458800 PQY458800 QAU458800 QKQ458800 QUM458800 REI458800 ROE458800 RYA458800 SHW458800 SRS458800 TBO458800 TLK458800 TVG458800 UFC458800 UOY458800 UYU458800 VIQ458800 VSM458800 WCI458800 WME458800 WWA458800 S524331 JO524336 TK524336 ADG524336 ANC524336 AWY524336 BGU524336 BQQ524336 CAM524336 CKI524336 CUE524336 DEA524336 DNW524336 DXS524336 EHO524336 ERK524336 FBG524336 FLC524336 FUY524336 GEU524336 GOQ524336 GYM524336 HII524336 HSE524336 ICA524336 ILW524336 IVS524336 JFO524336 JPK524336 JZG524336 KJC524336 KSY524336 LCU524336 LMQ524336 LWM524336 MGI524336 MQE524336 NAA524336 NJW524336 NTS524336 ODO524336 ONK524336 OXG524336 PHC524336 PQY524336 QAU524336 QKQ524336 QUM524336 REI524336 ROE524336 RYA524336 SHW524336 SRS524336 TBO524336 TLK524336 TVG524336 UFC524336 UOY524336 UYU524336 VIQ524336 VSM524336 WCI524336 WME524336 WWA524336 S589867 JO589872 TK589872 ADG589872 ANC589872 AWY589872 BGU589872 BQQ589872 CAM589872 CKI589872 CUE589872 DEA589872 DNW589872 DXS589872 EHO589872 ERK589872 FBG589872 FLC589872 FUY589872 GEU589872 GOQ589872 GYM589872 HII589872 HSE589872 ICA589872 ILW589872 IVS589872 JFO589872 JPK589872 JZG589872 KJC589872 KSY589872 LCU589872 LMQ589872 LWM589872 MGI589872 MQE589872 NAA589872 NJW589872 NTS589872 ODO589872 ONK589872 OXG589872 PHC589872 PQY589872 QAU589872 QKQ589872 QUM589872 REI589872 ROE589872 RYA589872 SHW589872 SRS589872 TBO589872 TLK589872 TVG589872 UFC589872 UOY589872 UYU589872 VIQ589872 VSM589872 WCI589872 WME589872 WWA589872 S655403 JO655408 TK655408 ADG655408 ANC655408 AWY655408 BGU655408 BQQ655408 CAM655408 CKI655408 CUE655408 DEA655408 DNW655408 DXS655408 EHO655408 ERK655408 FBG655408 FLC655408 FUY655408 GEU655408 GOQ655408 GYM655408 HII655408 HSE655408 ICA655408 ILW655408 IVS655408 JFO655408 JPK655408 JZG655408 KJC655408 KSY655408 LCU655408 LMQ655408 LWM655408 MGI655408 MQE655408 NAA655408 NJW655408 NTS655408 ODO655408 ONK655408 OXG655408 PHC655408 PQY655408 QAU655408 QKQ655408 QUM655408 REI655408 ROE655408 RYA655408 SHW655408 SRS655408 TBO655408 TLK655408 TVG655408 UFC655408 UOY655408 UYU655408 VIQ655408 VSM655408 WCI655408 WME655408 WWA655408 S720939 JO720944 TK720944 ADG720944 ANC720944 AWY720944 BGU720944 BQQ720944 CAM720944 CKI720944 CUE720944 DEA720944 DNW720944 DXS720944 EHO720944 ERK720944 FBG720944 FLC720944 FUY720944 GEU720944 GOQ720944 GYM720944 HII720944 HSE720944 ICA720944 ILW720944 IVS720944 JFO720944 JPK720944 JZG720944 KJC720944 KSY720944 LCU720944 LMQ720944 LWM720944 MGI720944 MQE720944 NAA720944 NJW720944 NTS720944 ODO720944 ONK720944 OXG720944 PHC720944 PQY720944 QAU720944 QKQ720944 QUM720944 REI720944 ROE720944 RYA720944 SHW720944 SRS720944 TBO720944 TLK720944 TVG720944 UFC720944 UOY720944 UYU720944 VIQ720944 VSM720944 WCI720944 WME720944 WWA720944 S786475 JO786480 TK786480 ADG786480 ANC786480 AWY786480 BGU786480 BQQ786480 CAM786480 CKI786480 CUE786480 DEA786480 DNW786480 DXS786480 EHO786480 ERK786480 FBG786480 FLC786480 FUY786480 GEU786480 GOQ786480 GYM786480 HII786480 HSE786480 ICA786480 ILW786480 IVS786480 JFO786480 JPK786480 JZG786480 KJC786480 KSY786480 LCU786480 LMQ786480 LWM786480 MGI786480 MQE786480 NAA786480 NJW786480 NTS786480 ODO786480 ONK786480 OXG786480 PHC786480 PQY786480 QAU786480 QKQ786480 QUM786480 REI786480 ROE786480 RYA786480 SHW786480 SRS786480 TBO786480 TLK786480 TVG786480 UFC786480 UOY786480 UYU786480 VIQ786480 VSM786480 WCI786480 WME786480 WWA786480 S852011 JO852016 TK852016 ADG852016 ANC852016 AWY852016 BGU852016 BQQ852016 CAM852016 CKI852016 CUE852016 DEA852016 DNW852016 DXS852016 EHO852016 ERK852016 FBG852016 FLC852016 FUY852016 GEU852016 GOQ852016 GYM852016 HII852016 HSE852016 ICA852016 ILW852016 IVS852016 JFO852016 JPK852016 JZG852016 KJC852016 KSY852016 LCU852016 LMQ852016 LWM852016 MGI852016 MQE852016 NAA852016 NJW852016 NTS852016 ODO852016 ONK852016 OXG852016 PHC852016 PQY852016 QAU852016 QKQ852016 QUM852016 REI852016 ROE852016 RYA852016 SHW852016 SRS852016 TBO852016 TLK852016 TVG852016 UFC852016 UOY852016 UYU852016 VIQ852016 VSM852016 WCI852016 WME852016 WWA852016 S917547 JO917552 TK917552 ADG917552 ANC917552 AWY917552 BGU917552 BQQ917552 CAM917552 CKI917552 CUE917552 DEA917552 DNW917552 DXS917552 EHO917552 ERK917552 FBG917552 FLC917552 FUY917552 GEU917552 GOQ917552 GYM917552 HII917552 HSE917552 ICA917552 ILW917552 IVS917552 JFO917552 JPK917552 JZG917552 KJC917552 KSY917552 LCU917552 LMQ917552 LWM917552 MGI917552 MQE917552 NAA917552 NJW917552 NTS917552 ODO917552 ONK917552 OXG917552 PHC917552 PQY917552 QAU917552 QKQ917552 QUM917552 REI917552 ROE917552 RYA917552 SHW917552 SRS917552 TBO917552 TLK917552 TVG917552 UFC917552 UOY917552 UYU917552 VIQ917552 VSM917552 WCI917552 WME917552 WWA917552 S983083 JO983088 TK983088 ADG983088 ANC983088 AWY983088 BGU983088 BQQ983088 CAM983088 CKI983088 CUE983088 DEA983088 DNW983088 DXS983088 EHO983088 ERK983088 FBG983088 FLC983088 FUY983088 GEU983088 GOQ983088 GYM983088 HII983088 HSE983088 ICA983088 ILW983088 IVS983088 JFO983088 JPK983088 JZG983088 KJC983088 KSY983088 LCU983088 LMQ983088 LWM983088 MGI983088 MQE983088 NAA983088 NJW983088 NTS983088 ODO983088 ONK983088 OXG983088 PHC983088 PQY983088 QAU983088 QKQ983088 QUM983088 REI983088 ROE983088 RYA983088 SHW983088 SRS983088 TBO983088 TLK983088 TVG983088 UFC983088 UOY983088 UYU983088 VIQ983088 VSM983088 WCI983088 WME983088 WWA983088 AP65549:AX65554 P983098:AO983103 AP983097:AX983102 P917562:AO917567 AP917561:AX917566 P852026:AO852031 AP852025:AX852030 P786490:AO786495 AP786489:AX786494 P720954:AO720959 AP720953:AX720958 P655418:AO655423 AP655417:AX655422 P589882:AO589887 AP589881:AX589886 P524346:AO524351 AP524345:AX524350 P458810:AO458815 AP458809:AX458814 P393274:AO393279 AP393273:AX393278 P327738:AO327743 AP327737:AX327742 P262202:AO262207 AP262201:AX262206 P196666:AO196671 AP196665:AX196670 P131130:AO131135 AP131129:AX131134 P65594:AO65599 AP65593:AX65598 P983076:AO983081 AP983075:AX983080 P917540:AO917545 AP917539:AX917544 P852004:AO852009 AP852003:AX852008 P786468:AO786473 AP786467:AX786472 P720932:AO720937 AP720931:AX720936 P655396:AO655401 AP655395:AX655400 P589860:AO589865 AP589859:AX589864 P524324:AO524329 AP524323:AX524328 P458788:AO458793 AP458787:AX458792 P393252:AO393257 AP393251:AX393256 P327716:AO327721 AP327715:AX327720 P262180:AO262185 AP262179:AX262184 P196644:AO196649 AP196643:AX196648 P131108:AO131113 AP131107:AX131112 P65572:AO65577 AP65571:AX65576 P65550:AO65555 P983054:AO983059 AP983053:AX983058 P917518:AO917523 AP917517:AX917522 P851982:AO851987 AP851981:AX851986 P786446:AO786451 AP786445:AX786450 P720910:AO720915 AP720909:AX720914 P655374:AO655379 AP655373:AX655378 P589838:AO589843 AP589837:AX589842 P524302:AO524307 AP524301:AX524306 P458766:AO458771 AP458765:AX458770 P393230:AO393235 AP393229:AX393234 P327694:AO327699 AP327693:AX327698 P262158:AO262163 AP262157:AX262162 P196622:AO196627 AP196621:AX196626 P131086:AO131091 AP131085:AX131090 WVX60:WXF68 WMB60:WNJ68 WCF60:WDN68 VSJ60:VTR68 VIN60:VJV68 UYR60:UZZ68 UOV60:UQD68 UEZ60:UGH68 TVD60:TWL68 TLH60:TMP68 TBL60:TCT68 SRP60:SSX68 SHT60:SJB68 RXX60:RZF68 ROB60:RPJ68 REF60:RFN68 QUJ60:QVR68 QKN60:QLV68 QAR60:QBZ68 PQV60:PSD68 PGZ60:PIH68 OXD60:OYL68 ONH60:OOP68 ODL60:OET68 NTP60:NUX68 NJT60:NLB68 MZX60:NBF68 MQB60:MRJ68 MGF60:MHN68 LWJ60:LXR68 LMN60:LNV68 LCR60:LDZ68 KSV60:KUD68 KIZ60:KKH68 JZD60:KAL68 JPH60:JQP68 JFL60:JGT68 IVP60:IWX68 ILT60:INB68 IBX60:IDF68 HSB60:HTJ68 HIF60:HJN68 GYJ60:GZR68 GON60:GPV68 GER60:GFZ68 FUV60:FWD68 FKZ60:FMH68 FBD60:FCL68 ERH60:ESP68 EHL60:EIT68 DXP60:DYX68 DNT60:DPB68 DDX60:DFF68 CUB60:CVJ68 CKF60:CLN68 CAJ60:CBR68 BQN60:BRV68 BGR60:BHZ68 AWV60:AYD68 V45 P58:AX60 JL40:KT46 WVX40:WXF46 WMB40:WNJ46 WCF40:WDN46 VSJ40:VTR46 VIN40:VJV46 UYR40:UZZ46 UOV40:UQD46 UEZ40:UGH46 TVD40:TWL46 TLH40:TMP46 TBL40:TCT46 SRP40:SSX46 SHT40:SJB46 RXX40:RZF46 ROB40:RPJ46 REF40:RFN46 QUJ40:QVR46 QKN40:QLV46 QAR40:QBZ46 PQV40:PSD46 PGZ40:PIH46 OXD40:OYL46 ONH40:OOP46 ODL40:OET46 NTP40:NUX46 NJT40:NLB46 MZX40:NBF46 MQB40:MRJ46 MGF40:MHN46 LWJ40:LXR46 LMN40:LNV46 LCR40:LDZ46 KSV40:KUD46 KIZ40:KKH46 JZD40:KAL46 JPH40:JQP46 JFL40:JGT46 IVP40:IWX46 ILT40:INB46 IBX40:IDF46 HSB40:HTJ46 HIF40:HJN46 GYJ40:GZR46 GON40:GPV46 GER40:GFZ46 FUV40:FWD46 FKZ40:FMH46 FBD40:FCL46 ERH40:ESP46 EHL40:EIT46 DXP40:DYX46 DNT40:DPB46 DDX40:DFF46 CUB40:CVJ46 CKF40:CLN46 CAJ40:CBR46 BQN40:BRV46 BGR40:BHZ46 AWV40:AYD46 AMZ40:AOH46 ADD40:AEL46 TH40:UP46 P38:AX40 WVX20:WXF24 WMB20:WNJ24 WCF20:WDN24 VSJ20:VTR24 VIN20:VJV24 UYR20:UZZ24 UOV20:UQD24 UEZ20:UGH24 TVD20:TWL24 TLH20:TMP24 TBL20:TCT24 SRP20:SSX24 SHT20:SJB24 RXX20:RZF24 ROB20:RPJ24 REF20:RFN24 QUJ20:QVR24 QKN20:QLV24 QAR20:QBZ24 PQV20:PSD24 PGZ20:PIH24 OXD20:OYL24 ONH20:OOP24 ODL20:OET24 NTP20:NUX24 NJT20:NLB24 MZX20:NBF24 MQB20:MRJ24 MGF20:MHN24 LWJ20:LXR24 LMN20:LNV24 LCR20:LDZ24 KSV20:KUD24 KIZ20:KKH24 JZD20:KAL24 JPH20:JQP24 JFL20:JGT24 IVP20:IWX24 ILT20:INB24 IBX20:IDF24 HSB20:HTJ24 HIF20:HJN24 GYJ20:GZR24 GON20:GPV24 GER20:GFZ24 FUV20:FWD24 FKZ20:FMH24 FBD20:FCL24 ERH20:ESP24 EHL20:EIT24 DXP20:DYX24 DNT20:DPB24 DDX20:DFF24 CUB20:CVJ24 CKF20:CLN24 CAJ20:CBR24 BQN20:BRV24 BGR20:BHZ24 AWV20:AYD24 AMZ20:AOH24 ADD20:AEL24 TH20:UP24 JL20:KT24 P18:AX20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BK52"/>
  <sheetViews>
    <sheetView tabSelected="1" view="pageBreakPreview" zoomScale="80" zoomScaleNormal="80" zoomScaleSheetLayoutView="80" workbookViewId="0">
      <selection activeCell="Z11" sqref="Z11:AH11"/>
    </sheetView>
  </sheetViews>
  <sheetFormatPr defaultColWidth="2.08984375" defaultRowHeight="13" x14ac:dyDescent="0.2"/>
  <cols>
    <col min="1" max="1" width="9.453125" style="15" customWidth="1"/>
    <col min="2" max="2" width="5.6328125" style="15" customWidth="1"/>
    <col min="3" max="3" width="3.08984375" style="15" customWidth="1"/>
    <col min="4" max="26" width="2.08984375" style="15"/>
    <col min="27" max="35" width="2" style="15" customWidth="1"/>
    <col min="36" max="46" width="1.90625" style="15" customWidth="1"/>
    <col min="47" max="47" width="2.08984375" style="15"/>
    <col min="48" max="48" width="9.453125" style="15" bestFit="1" customWidth="1"/>
    <col min="49" max="59" width="2.08984375" style="15"/>
    <col min="60" max="60" width="7.6328125" style="15" hidden="1" customWidth="1"/>
    <col min="61" max="61" width="7.36328125" style="15" hidden="1" customWidth="1"/>
    <col min="62" max="63" width="8.453125" style="15" hidden="1" customWidth="1"/>
    <col min="64" max="64" width="2" style="15" customWidth="1"/>
    <col min="65" max="16384" width="2.08984375" style="15"/>
  </cols>
  <sheetData>
    <row r="1" spans="1:62" ht="8.25" customHeight="1" x14ac:dyDescent="0.2"/>
    <row r="2" spans="1:62" ht="24.75" customHeight="1" x14ac:dyDescent="0.2">
      <c r="A2" s="136" t="s">
        <v>212</v>
      </c>
      <c r="AS2" s="135"/>
    </row>
    <row r="3" spans="1:62" ht="7.5" customHeight="1" x14ac:dyDescent="0.2"/>
    <row r="4" spans="1:62" s="64" customFormat="1" ht="15" customHeight="1" x14ac:dyDescent="0.2">
      <c r="A4" s="53" t="s">
        <v>99</v>
      </c>
      <c r="B4" s="53"/>
      <c r="C4" s="53"/>
      <c r="D4" s="54"/>
      <c r="E4" s="639" t="str">
        <f>IF(OR(AI13&gt;500000,AI20&gt;20000000),"補助金限度額を超えている項目があります。
各経費区分の補助金予定額を手入力で修正し、限度額内となるようにして下さい↓","")</f>
        <v/>
      </c>
      <c r="F4" s="639"/>
      <c r="G4" s="639"/>
      <c r="H4" s="639"/>
      <c r="I4" s="639"/>
      <c r="J4" s="639"/>
      <c r="K4" s="639"/>
      <c r="L4" s="639"/>
      <c r="M4" s="639"/>
      <c r="N4" s="639"/>
      <c r="O4" s="639"/>
      <c r="P4" s="639"/>
      <c r="Q4" s="639"/>
      <c r="R4" s="639"/>
      <c r="S4" s="639"/>
      <c r="T4" s="639"/>
      <c r="U4" s="639"/>
      <c r="V4" s="639"/>
      <c r="W4" s="639"/>
      <c r="X4" s="639"/>
      <c r="Y4" s="639"/>
      <c r="Z4" s="639"/>
      <c r="AA4" s="639"/>
      <c r="AB4" s="639"/>
      <c r="AC4" s="639"/>
      <c r="AD4" s="639"/>
      <c r="AE4" s="639"/>
      <c r="AF4" s="639"/>
      <c r="AG4" s="639"/>
      <c r="AH4" s="639"/>
      <c r="AI4" s="639"/>
      <c r="AJ4" s="639"/>
      <c r="AK4" s="639"/>
      <c r="AL4" s="639"/>
      <c r="AM4" s="639"/>
      <c r="AN4" s="639"/>
      <c r="AO4" s="639"/>
      <c r="AP4" s="639"/>
      <c r="AQ4" s="639"/>
      <c r="AR4" s="639"/>
      <c r="AS4" s="639"/>
      <c r="AT4" s="56"/>
    </row>
    <row r="5" spans="1:62" s="56" customFormat="1" ht="8.15" customHeight="1" x14ac:dyDescent="0.2">
      <c r="A5" s="16"/>
      <c r="B5" s="16"/>
      <c r="C5" s="50"/>
      <c r="D5" s="50"/>
      <c r="E5" s="639"/>
      <c r="F5" s="639"/>
      <c r="G5" s="639"/>
      <c r="H5" s="639"/>
      <c r="I5" s="639"/>
      <c r="J5" s="639"/>
      <c r="K5" s="639"/>
      <c r="L5" s="639"/>
      <c r="M5" s="639"/>
      <c r="N5" s="639"/>
      <c r="O5" s="639"/>
      <c r="P5" s="639"/>
      <c r="Q5" s="639"/>
      <c r="R5" s="639"/>
      <c r="S5" s="639"/>
      <c r="T5" s="639"/>
      <c r="U5" s="639"/>
      <c r="V5" s="639"/>
      <c r="W5" s="639"/>
      <c r="X5" s="639"/>
      <c r="Y5" s="639"/>
      <c r="Z5" s="639"/>
      <c r="AA5" s="639"/>
      <c r="AB5" s="639"/>
      <c r="AC5" s="639"/>
      <c r="AD5" s="639"/>
      <c r="AE5" s="639"/>
      <c r="AF5" s="639"/>
      <c r="AG5" s="639"/>
      <c r="AH5" s="639"/>
      <c r="AI5" s="639"/>
      <c r="AJ5" s="639"/>
      <c r="AK5" s="639"/>
      <c r="AL5" s="639"/>
      <c r="AM5" s="639"/>
      <c r="AN5" s="639"/>
      <c r="AO5" s="639"/>
      <c r="AP5" s="639"/>
      <c r="AQ5" s="639"/>
      <c r="AR5" s="639"/>
      <c r="AS5" s="639"/>
    </row>
    <row r="6" spans="1:62" s="56" customFormat="1" ht="15" customHeight="1" x14ac:dyDescent="0.2">
      <c r="A6" s="59" t="s">
        <v>22</v>
      </c>
      <c r="B6" s="59"/>
      <c r="D6" s="60"/>
      <c r="E6" s="639"/>
      <c r="F6" s="639"/>
      <c r="G6" s="639"/>
      <c r="H6" s="639"/>
      <c r="I6" s="639"/>
      <c r="J6" s="639"/>
      <c r="K6" s="639"/>
      <c r="L6" s="639"/>
      <c r="M6" s="639"/>
      <c r="N6" s="639"/>
      <c r="O6" s="639"/>
      <c r="P6" s="639"/>
      <c r="Q6" s="639"/>
      <c r="R6" s="639"/>
      <c r="S6" s="639"/>
      <c r="T6" s="639"/>
      <c r="U6" s="639"/>
      <c r="V6" s="639"/>
      <c r="W6" s="639"/>
      <c r="X6" s="639"/>
      <c r="Y6" s="639"/>
      <c r="Z6" s="639"/>
      <c r="AA6" s="639"/>
      <c r="AB6" s="639"/>
      <c r="AC6" s="639"/>
      <c r="AD6" s="639"/>
      <c r="AE6" s="639"/>
      <c r="AF6" s="639"/>
      <c r="AG6" s="639"/>
      <c r="AH6" s="639"/>
      <c r="AI6" s="639"/>
      <c r="AJ6" s="639"/>
      <c r="AK6" s="639"/>
      <c r="AL6" s="639"/>
      <c r="AM6" s="639"/>
      <c r="AN6" s="639"/>
      <c r="AO6" s="639"/>
      <c r="AP6" s="639"/>
      <c r="AQ6" s="639"/>
      <c r="AR6" s="639"/>
      <c r="AS6" s="639"/>
      <c r="AT6" s="61"/>
    </row>
    <row r="7" spans="1:62" ht="8.15" customHeight="1" x14ac:dyDescent="0.2">
      <c r="C7" s="19"/>
      <c r="D7" s="19"/>
      <c r="E7" s="17"/>
      <c r="F7" s="17"/>
      <c r="G7" s="17"/>
      <c r="H7" s="17"/>
      <c r="I7" s="17"/>
      <c r="J7" s="17"/>
      <c r="K7" s="17"/>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86" t="s">
        <v>1</v>
      </c>
      <c r="AO7" s="18"/>
      <c r="AP7" s="18"/>
      <c r="AQ7" s="18"/>
      <c r="AR7" s="18"/>
    </row>
    <row r="8" spans="1:62" ht="16.5" customHeight="1" x14ac:dyDescent="0.2">
      <c r="A8" s="157" t="s">
        <v>136</v>
      </c>
      <c r="B8" s="158"/>
      <c r="C8" s="158"/>
      <c r="D8" s="158"/>
      <c r="E8" s="158"/>
      <c r="F8" s="158"/>
      <c r="G8" s="158"/>
      <c r="H8" s="158"/>
      <c r="I8" s="158"/>
      <c r="J8" s="158"/>
      <c r="K8" s="158"/>
      <c r="L8" s="158"/>
      <c r="M8" s="158"/>
      <c r="N8" s="158"/>
      <c r="O8" s="159"/>
      <c r="P8" s="174" t="s">
        <v>100</v>
      </c>
      <c r="Q8" s="175"/>
      <c r="R8" s="175"/>
      <c r="S8" s="175"/>
      <c r="T8" s="175"/>
      <c r="U8" s="175"/>
      <c r="V8" s="175"/>
      <c r="W8" s="175"/>
      <c r="X8" s="175"/>
      <c r="Y8" s="176"/>
      <c r="Z8" s="177" t="s">
        <v>101</v>
      </c>
      <c r="AA8" s="177"/>
      <c r="AB8" s="177"/>
      <c r="AC8" s="177"/>
      <c r="AD8" s="177"/>
      <c r="AE8" s="177"/>
      <c r="AF8" s="177"/>
      <c r="AG8" s="177"/>
      <c r="AH8" s="177"/>
      <c r="AI8" s="177" t="s">
        <v>149</v>
      </c>
      <c r="AJ8" s="177"/>
      <c r="AK8" s="177"/>
      <c r="AL8" s="177"/>
      <c r="AM8" s="177"/>
      <c r="AN8" s="177"/>
      <c r="AO8" s="177"/>
      <c r="AP8" s="177"/>
      <c r="AQ8" s="177"/>
      <c r="AR8" s="177"/>
      <c r="AS8" s="177"/>
    </row>
    <row r="9" spans="1:62" ht="16.5" customHeight="1" x14ac:dyDescent="0.2">
      <c r="A9" s="160"/>
      <c r="B9" s="161"/>
      <c r="C9" s="161"/>
      <c r="D9" s="161"/>
      <c r="E9" s="161"/>
      <c r="F9" s="161"/>
      <c r="G9" s="161"/>
      <c r="H9" s="161"/>
      <c r="I9" s="161"/>
      <c r="J9" s="161"/>
      <c r="K9" s="161"/>
      <c r="L9" s="161"/>
      <c r="M9" s="161"/>
      <c r="N9" s="161"/>
      <c r="O9" s="162"/>
      <c r="P9" s="178" t="s">
        <v>51</v>
      </c>
      <c r="Q9" s="179"/>
      <c r="R9" s="179"/>
      <c r="S9" s="179"/>
      <c r="T9" s="179"/>
      <c r="U9" s="179"/>
      <c r="V9" s="179"/>
      <c r="W9" s="179"/>
      <c r="X9" s="179"/>
      <c r="Y9" s="180"/>
      <c r="Z9" s="181" t="s">
        <v>31</v>
      </c>
      <c r="AA9" s="182"/>
      <c r="AB9" s="182"/>
      <c r="AC9" s="182"/>
      <c r="AD9" s="182"/>
      <c r="AE9" s="182"/>
      <c r="AF9" s="182"/>
      <c r="AG9" s="182"/>
      <c r="AH9" s="183"/>
      <c r="AI9" s="181" t="s">
        <v>18</v>
      </c>
      <c r="AJ9" s="182"/>
      <c r="AK9" s="182"/>
      <c r="AL9" s="182"/>
      <c r="AM9" s="182"/>
      <c r="AN9" s="182"/>
      <c r="AO9" s="182"/>
      <c r="AP9" s="182"/>
      <c r="AQ9" s="182"/>
      <c r="AR9" s="182"/>
      <c r="AS9" s="183"/>
    </row>
    <row r="10" spans="1:62" ht="30.75" customHeight="1" x14ac:dyDescent="0.2">
      <c r="A10" s="97" t="s">
        <v>126</v>
      </c>
      <c r="B10" s="98"/>
      <c r="C10" s="98"/>
      <c r="D10" s="98"/>
      <c r="E10" s="98"/>
      <c r="F10" s="98"/>
      <c r="G10" s="98"/>
      <c r="H10" s="98"/>
      <c r="I10" s="98"/>
      <c r="J10" s="98"/>
      <c r="K10" s="98"/>
      <c r="L10" s="98"/>
      <c r="M10" s="98"/>
      <c r="N10" s="98"/>
      <c r="O10" s="99"/>
      <c r="P10" s="151">
        <f>'2．明細①'!AE9</f>
        <v>0</v>
      </c>
      <c r="Q10" s="152"/>
      <c r="R10" s="152"/>
      <c r="S10" s="152"/>
      <c r="T10" s="152"/>
      <c r="U10" s="152"/>
      <c r="V10" s="152"/>
      <c r="W10" s="152"/>
      <c r="X10" s="152"/>
      <c r="Y10" s="153"/>
      <c r="Z10" s="151">
        <f>'2．明細①'!AL9</f>
        <v>0</v>
      </c>
      <c r="AA10" s="152"/>
      <c r="AB10" s="152"/>
      <c r="AC10" s="152"/>
      <c r="AD10" s="152"/>
      <c r="AE10" s="152"/>
      <c r="AF10" s="152"/>
      <c r="AG10" s="152"/>
      <c r="AH10" s="153"/>
      <c r="AI10" s="151">
        <f>ROUNDDOWN($Z10*2/3,-3)</f>
        <v>0</v>
      </c>
      <c r="AJ10" s="152"/>
      <c r="AK10" s="152"/>
      <c r="AL10" s="152"/>
      <c r="AM10" s="152"/>
      <c r="AN10" s="152"/>
      <c r="AO10" s="152"/>
      <c r="AP10" s="152"/>
      <c r="AQ10" s="152"/>
      <c r="AR10" s="152"/>
      <c r="AS10" s="153"/>
    </row>
    <row r="11" spans="1:62" ht="30.75" customHeight="1" x14ac:dyDescent="0.2">
      <c r="A11" s="171" t="s">
        <v>148</v>
      </c>
      <c r="B11" s="172"/>
      <c r="C11" s="172"/>
      <c r="D11" s="172"/>
      <c r="E11" s="172"/>
      <c r="F11" s="172"/>
      <c r="G11" s="172"/>
      <c r="H11" s="172"/>
      <c r="I11" s="172"/>
      <c r="J11" s="172"/>
      <c r="K11" s="172"/>
      <c r="L11" s="172"/>
      <c r="M11" s="172"/>
      <c r="N11" s="172"/>
      <c r="O11" s="173"/>
      <c r="P11" s="151">
        <f>'2．明細①'!AE17</f>
        <v>0</v>
      </c>
      <c r="Q11" s="152"/>
      <c r="R11" s="152"/>
      <c r="S11" s="152"/>
      <c r="T11" s="152"/>
      <c r="U11" s="152"/>
      <c r="V11" s="152"/>
      <c r="W11" s="152"/>
      <c r="X11" s="152"/>
      <c r="Y11" s="153"/>
      <c r="Z11" s="151">
        <f>'2．明細①'!AL17</f>
        <v>0</v>
      </c>
      <c r="AA11" s="152"/>
      <c r="AB11" s="152"/>
      <c r="AC11" s="152"/>
      <c r="AD11" s="152"/>
      <c r="AE11" s="152"/>
      <c r="AF11" s="152"/>
      <c r="AG11" s="152"/>
      <c r="AH11" s="153"/>
      <c r="AI11" s="151">
        <f>ROUNDDOWN($Z11*2/3,-3)</f>
        <v>0</v>
      </c>
      <c r="AJ11" s="152"/>
      <c r="AK11" s="152"/>
      <c r="AL11" s="152"/>
      <c r="AM11" s="152"/>
      <c r="AN11" s="152"/>
      <c r="AO11" s="152"/>
      <c r="AP11" s="152"/>
      <c r="AQ11" s="152"/>
      <c r="AR11" s="152"/>
      <c r="AS11" s="153"/>
    </row>
    <row r="12" spans="1:62" ht="37.5" customHeight="1" x14ac:dyDescent="0.2">
      <c r="A12" s="165" t="s">
        <v>93</v>
      </c>
      <c r="B12" s="166"/>
      <c r="C12" s="166"/>
      <c r="D12" s="166"/>
      <c r="E12" s="166"/>
      <c r="F12" s="166"/>
      <c r="G12" s="166"/>
      <c r="H12" s="166"/>
      <c r="I12" s="166"/>
      <c r="J12" s="166"/>
      <c r="K12" s="166"/>
      <c r="L12" s="166"/>
      <c r="M12" s="166"/>
      <c r="N12" s="166"/>
      <c r="O12" s="167"/>
      <c r="P12" s="168">
        <f>SUM(P10:Y11)</f>
        <v>0</v>
      </c>
      <c r="Q12" s="169"/>
      <c r="R12" s="169"/>
      <c r="S12" s="169"/>
      <c r="T12" s="169"/>
      <c r="U12" s="169"/>
      <c r="V12" s="169"/>
      <c r="W12" s="169"/>
      <c r="X12" s="169"/>
      <c r="Y12" s="170"/>
      <c r="Z12" s="168">
        <f>SUM(Z10:AH11)</f>
        <v>0</v>
      </c>
      <c r="AA12" s="169"/>
      <c r="AB12" s="169"/>
      <c r="AC12" s="169"/>
      <c r="AD12" s="169"/>
      <c r="AE12" s="169"/>
      <c r="AF12" s="169"/>
      <c r="AG12" s="169"/>
      <c r="AH12" s="170"/>
      <c r="AI12" s="168">
        <f>SUM(AI10:AS11)</f>
        <v>0</v>
      </c>
      <c r="AJ12" s="169"/>
      <c r="AK12" s="169"/>
      <c r="AL12" s="169"/>
      <c r="AM12" s="169"/>
      <c r="AN12" s="169"/>
      <c r="AO12" s="169"/>
      <c r="AP12" s="169"/>
      <c r="AQ12" s="169"/>
      <c r="AR12" s="169"/>
      <c r="AS12" s="170"/>
      <c r="BG12" s="113"/>
      <c r="BH12" s="113"/>
    </row>
    <row r="13" spans="1:62" ht="30.75" customHeight="1" x14ac:dyDescent="0.2">
      <c r="A13" s="145" t="s">
        <v>127</v>
      </c>
      <c r="B13" s="146"/>
      <c r="C13" s="146"/>
      <c r="D13" s="146"/>
      <c r="E13" s="146"/>
      <c r="F13" s="146"/>
      <c r="G13" s="146"/>
      <c r="H13" s="146"/>
      <c r="I13" s="146"/>
      <c r="J13" s="146"/>
      <c r="K13" s="146"/>
      <c r="L13" s="146"/>
      <c r="M13" s="146"/>
      <c r="N13" s="146"/>
      <c r="O13" s="147"/>
      <c r="P13" s="151">
        <f>'2．明細①'!Z25</f>
        <v>0</v>
      </c>
      <c r="Q13" s="152"/>
      <c r="R13" s="152"/>
      <c r="S13" s="152"/>
      <c r="T13" s="152"/>
      <c r="U13" s="152"/>
      <c r="V13" s="152"/>
      <c r="W13" s="152"/>
      <c r="X13" s="152"/>
      <c r="Y13" s="153"/>
      <c r="Z13" s="151">
        <f>'2．明細①'!AH25</f>
        <v>0</v>
      </c>
      <c r="AA13" s="152"/>
      <c r="AB13" s="152"/>
      <c r="AC13" s="152"/>
      <c r="AD13" s="152"/>
      <c r="AE13" s="152"/>
      <c r="AF13" s="152"/>
      <c r="AG13" s="152"/>
      <c r="AH13" s="153"/>
      <c r="AI13" s="154">
        <f>ROUNDDOWN($Z13*2/3,-3)</f>
        <v>0</v>
      </c>
      <c r="AJ13" s="155"/>
      <c r="AK13" s="155"/>
      <c r="AL13" s="155"/>
      <c r="AM13" s="155"/>
      <c r="AN13" s="155"/>
      <c r="AO13" s="155"/>
      <c r="AP13" s="155"/>
      <c r="AQ13" s="155"/>
      <c r="AR13" s="155"/>
      <c r="AS13" s="156"/>
    </row>
    <row r="14" spans="1:62" ht="37.5" customHeight="1" x14ac:dyDescent="0.2">
      <c r="A14" s="165" t="s">
        <v>94</v>
      </c>
      <c r="B14" s="166"/>
      <c r="C14" s="166"/>
      <c r="D14" s="166"/>
      <c r="E14" s="166"/>
      <c r="F14" s="166"/>
      <c r="G14" s="166"/>
      <c r="H14" s="166"/>
      <c r="I14" s="166"/>
      <c r="J14" s="166"/>
      <c r="K14" s="166"/>
      <c r="L14" s="166"/>
      <c r="M14" s="166"/>
      <c r="N14" s="166"/>
      <c r="O14" s="167"/>
      <c r="P14" s="168">
        <f>SUM(P13)</f>
        <v>0</v>
      </c>
      <c r="Q14" s="169"/>
      <c r="R14" s="169"/>
      <c r="S14" s="169"/>
      <c r="T14" s="169"/>
      <c r="U14" s="169"/>
      <c r="V14" s="169"/>
      <c r="W14" s="169"/>
      <c r="X14" s="169"/>
      <c r="Y14" s="170"/>
      <c r="Z14" s="168">
        <f>SUM(Z13)</f>
        <v>0</v>
      </c>
      <c r="AA14" s="169"/>
      <c r="AB14" s="169"/>
      <c r="AC14" s="169"/>
      <c r="AD14" s="169"/>
      <c r="AE14" s="169"/>
      <c r="AF14" s="169"/>
      <c r="AG14" s="169"/>
      <c r="AH14" s="170"/>
      <c r="AI14" s="168">
        <f>SUM(AI13)</f>
        <v>0</v>
      </c>
      <c r="AJ14" s="169"/>
      <c r="AK14" s="169"/>
      <c r="AL14" s="169"/>
      <c r="AM14" s="169"/>
      <c r="AN14" s="169"/>
      <c r="AO14" s="169"/>
      <c r="AP14" s="169"/>
      <c r="AQ14" s="169"/>
      <c r="AR14" s="169"/>
      <c r="AS14" s="170"/>
      <c r="BG14" s="113"/>
      <c r="BH14" s="113"/>
    </row>
    <row r="15" spans="1:62" ht="33.75" customHeight="1" x14ac:dyDescent="0.2">
      <c r="A15" s="171" t="s">
        <v>209</v>
      </c>
      <c r="B15" s="172"/>
      <c r="C15" s="172"/>
      <c r="D15" s="172"/>
      <c r="E15" s="172"/>
      <c r="F15" s="172"/>
      <c r="G15" s="172"/>
      <c r="H15" s="172"/>
      <c r="I15" s="172"/>
      <c r="J15" s="172"/>
      <c r="K15" s="172"/>
      <c r="L15" s="172"/>
      <c r="M15" s="172"/>
      <c r="N15" s="172"/>
      <c r="O15" s="173"/>
      <c r="P15" s="151">
        <f>'2．明細②'!W6</f>
        <v>0</v>
      </c>
      <c r="Q15" s="152"/>
      <c r="R15" s="152"/>
      <c r="S15" s="152"/>
      <c r="T15" s="152"/>
      <c r="U15" s="152"/>
      <c r="V15" s="152"/>
      <c r="W15" s="152"/>
      <c r="X15" s="152"/>
      <c r="Y15" s="153"/>
      <c r="Z15" s="151">
        <f>'2．明細②'!AC6</f>
        <v>0</v>
      </c>
      <c r="AA15" s="152"/>
      <c r="AB15" s="152"/>
      <c r="AC15" s="152"/>
      <c r="AD15" s="152"/>
      <c r="AE15" s="152"/>
      <c r="AF15" s="152"/>
      <c r="AG15" s="152"/>
      <c r="AH15" s="153"/>
      <c r="AI15" s="151">
        <f t="shared" ref="AI15" si="0">ROUNDDOWN($Z15*2/3,-3)</f>
        <v>0</v>
      </c>
      <c r="AJ15" s="152"/>
      <c r="AK15" s="152"/>
      <c r="AL15" s="152"/>
      <c r="AM15" s="152"/>
      <c r="AN15" s="152"/>
      <c r="AO15" s="152"/>
      <c r="AP15" s="152"/>
      <c r="AQ15" s="152"/>
      <c r="AR15" s="152"/>
      <c r="AS15" s="153"/>
      <c r="BG15" s="113"/>
      <c r="BH15" s="113"/>
      <c r="BI15" s="113"/>
      <c r="BJ15" s="113"/>
    </row>
    <row r="16" spans="1:62" ht="37.5" customHeight="1" x14ac:dyDescent="0.2">
      <c r="A16" s="148" t="s">
        <v>208</v>
      </c>
      <c r="B16" s="150" t="s">
        <v>128</v>
      </c>
      <c r="C16" s="150"/>
      <c r="D16" s="150"/>
      <c r="E16" s="150"/>
      <c r="F16" s="150"/>
      <c r="G16" s="150"/>
      <c r="H16" s="150"/>
      <c r="I16" s="150"/>
      <c r="J16" s="150"/>
      <c r="K16" s="150"/>
      <c r="L16" s="150"/>
      <c r="M16" s="150"/>
      <c r="N16" s="150"/>
      <c r="O16" s="150"/>
      <c r="P16" s="151">
        <f>'2．明細③'!Y11</f>
        <v>0</v>
      </c>
      <c r="Q16" s="152"/>
      <c r="R16" s="152"/>
      <c r="S16" s="152"/>
      <c r="T16" s="152"/>
      <c r="U16" s="152"/>
      <c r="V16" s="152"/>
      <c r="W16" s="152"/>
      <c r="X16" s="152"/>
      <c r="Y16" s="153"/>
      <c r="Z16" s="151">
        <f>'2．明細③'!AD11</f>
        <v>0</v>
      </c>
      <c r="AA16" s="152"/>
      <c r="AB16" s="152"/>
      <c r="AC16" s="152"/>
      <c r="AD16" s="152"/>
      <c r="AE16" s="152"/>
      <c r="AF16" s="152"/>
      <c r="AG16" s="152"/>
      <c r="AH16" s="153"/>
      <c r="AI16" s="151">
        <f>ROUNDDOWN($Z16*2/3,-3)</f>
        <v>0</v>
      </c>
      <c r="AJ16" s="152"/>
      <c r="AK16" s="152"/>
      <c r="AL16" s="152"/>
      <c r="AM16" s="152"/>
      <c r="AN16" s="152"/>
      <c r="AO16" s="152"/>
      <c r="AP16" s="152"/>
      <c r="AQ16" s="152"/>
      <c r="AR16" s="152"/>
      <c r="AS16" s="153"/>
      <c r="BG16" s="113"/>
      <c r="BH16" s="113"/>
      <c r="BI16" s="113"/>
      <c r="BJ16" s="113"/>
    </row>
    <row r="17" spans="1:61" ht="37.5" customHeight="1" x14ac:dyDescent="0.2">
      <c r="A17" s="149"/>
      <c r="B17" s="150" t="s">
        <v>129</v>
      </c>
      <c r="C17" s="150"/>
      <c r="D17" s="150"/>
      <c r="E17" s="150"/>
      <c r="F17" s="150"/>
      <c r="G17" s="150"/>
      <c r="H17" s="150"/>
      <c r="I17" s="150"/>
      <c r="J17" s="150"/>
      <c r="K17" s="150"/>
      <c r="L17" s="150"/>
      <c r="M17" s="150"/>
      <c r="N17" s="150"/>
      <c r="O17" s="150"/>
      <c r="P17" s="151">
        <f>'2．明細③'!W20</f>
        <v>0</v>
      </c>
      <c r="Q17" s="152"/>
      <c r="R17" s="152"/>
      <c r="S17" s="152"/>
      <c r="T17" s="152"/>
      <c r="U17" s="152"/>
      <c r="V17" s="152"/>
      <c r="W17" s="152"/>
      <c r="X17" s="152"/>
      <c r="Y17" s="153"/>
      <c r="Z17" s="151">
        <f>'2．明細③'!AC20</f>
        <v>0</v>
      </c>
      <c r="AA17" s="152"/>
      <c r="AB17" s="152"/>
      <c r="AC17" s="152"/>
      <c r="AD17" s="152"/>
      <c r="AE17" s="152"/>
      <c r="AF17" s="152"/>
      <c r="AG17" s="152"/>
      <c r="AH17" s="153"/>
      <c r="AI17" s="151">
        <f>ROUNDDOWN($Z17*2/3,-3)</f>
        <v>0</v>
      </c>
      <c r="AJ17" s="152"/>
      <c r="AK17" s="152"/>
      <c r="AL17" s="152"/>
      <c r="AM17" s="152"/>
      <c r="AN17" s="152"/>
      <c r="AO17" s="152"/>
      <c r="AP17" s="152"/>
      <c r="AQ17" s="152"/>
      <c r="AR17" s="152"/>
      <c r="AS17" s="153"/>
    </row>
    <row r="18" spans="1:61" ht="37.5" customHeight="1" x14ac:dyDescent="0.2">
      <c r="A18" s="193" t="s">
        <v>177</v>
      </c>
      <c r="B18" s="194"/>
      <c r="C18" s="194"/>
      <c r="D18" s="194"/>
      <c r="E18" s="194"/>
      <c r="F18" s="194"/>
      <c r="G18" s="194"/>
      <c r="H18" s="194"/>
      <c r="I18" s="194"/>
      <c r="J18" s="194"/>
      <c r="K18" s="194"/>
      <c r="L18" s="194"/>
      <c r="M18" s="194"/>
      <c r="N18" s="194"/>
      <c r="O18" s="195"/>
      <c r="P18" s="168">
        <f>SUM(P15:Y17)</f>
        <v>0</v>
      </c>
      <c r="Q18" s="169"/>
      <c r="R18" s="169"/>
      <c r="S18" s="169"/>
      <c r="T18" s="169"/>
      <c r="U18" s="169"/>
      <c r="V18" s="169"/>
      <c r="W18" s="169"/>
      <c r="X18" s="169"/>
      <c r="Y18" s="170"/>
      <c r="Z18" s="168">
        <f>SUM(Z15:AH17)</f>
        <v>0</v>
      </c>
      <c r="AA18" s="169"/>
      <c r="AB18" s="169"/>
      <c r="AC18" s="169"/>
      <c r="AD18" s="169"/>
      <c r="AE18" s="169"/>
      <c r="AF18" s="169"/>
      <c r="AG18" s="169"/>
      <c r="AH18" s="170"/>
      <c r="AI18" s="184">
        <f>SUM(AI15:AS17)</f>
        <v>0</v>
      </c>
      <c r="AJ18" s="185"/>
      <c r="AK18" s="185"/>
      <c r="AL18" s="185"/>
      <c r="AM18" s="185"/>
      <c r="AN18" s="185"/>
      <c r="AO18" s="185"/>
      <c r="AP18" s="185"/>
      <c r="AQ18" s="185"/>
      <c r="AR18" s="185"/>
      <c r="AS18" s="186"/>
    </row>
    <row r="19" spans="1:61" ht="33.75" customHeight="1" x14ac:dyDescent="0.2">
      <c r="A19" s="96"/>
      <c r="B19" s="150" t="s">
        <v>130</v>
      </c>
      <c r="C19" s="150"/>
      <c r="D19" s="150"/>
      <c r="E19" s="150"/>
      <c r="F19" s="150"/>
      <c r="G19" s="150"/>
      <c r="H19" s="150"/>
      <c r="I19" s="150"/>
      <c r="J19" s="150"/>
      <c r="K19" s="150"/>
      <c r="L19" s="150"/>
      <c r="M19" s="150"/>
      <c r="N19" s="150"/>
      <c r="O19" s="150"/>
      <c r="P19" s="151">
        <f>'2．明細④'!AA7</f>
        <v>0</v>
      </c>
      <c r="Q19" s="152"/>
      <c r="R19" s="152"/>
      <c r="S19" s="152"/>
      <c r="T19" s="152"/>
      <c r="U19" s="152"/>
      <c r="V19" s="152"/>
      <c r="W19" s="152"/>
      <c r="X19" s="152"/>
      <c r="Y19" s="153"/>
      <c r="Z19" s="187"/>
      <c r="AA19" s="188"/>
      <c r="AB19" s="188"/>
      <c r="AC19" s="188"/>
      <c r="AD19" s="188"/>
      <c r="AE19" s="188"/>
      <c r="AF19" s="188"/>
      <c r="AG19" s="188"/>
      <c r="AH19" s="189"/>
      <c r="AI19" s="190"/>
      <c r="AJ19" s="191"/>
      <c r="AK19" s="191"/>
      <c r="AL19" s="191"/>
      <c r="AM19" s="191"/>
      <c r="AN19" s="191"/>
      <c r="AO19" s="191"/>
      <c r="AP19" s="191"/>
      <c r="AQ19" s="191"/>
      <c r="AR19" s="191"/>
      <c r="AS19" s="192"/>
      <c r="AU19" s="114"/>
      <c r="BH19" s="115"/>
    </row>
    <row r="20" spans="1:61" ht="37.5" customHeight="1" x14ac:dyDescent="0.2">
      <c r="A20" s="165" t="s">
        <v>29</v>
      </c>
      <c r="B20" s="205"/>
      <c r="C20" s="205"/>
      <c r="D20" s="205"/>
      <c r="E20" s="205"/>
      <c r="F20" s="205"/>
      <c r="G20" s="205"/>
      <c r="H20" s="205"/>
      <c r="I20" s="205"/>
      <c r="J20" s="205"/>
      <c r="K20" s="205"/>
      <c r="L20" s="205"/>
      <c r="M20" s="205"/>
      <c r="N20" s="205"/>
      <c r="O20" s="206"/>
      <c r="P20" s="197">
        <f>SUM(P12,P14,P18,P19)</f>
        <v>0</v>
      </c>
      <c r="Q20" s="198"/>
      <c r="R20" s="198"/>
      <c r="S20" s="198"/>
      <c r="T20" s="198"/>
      <c r="U20" s="198"/>
      <c r="V20" s="198"/>
      <c r="W20" s="198"/>
      <c r="X20" s="198"/>
      <c r="Y20" s="199"/>
      <c r="Z20" s="197">
        <f>SUM(Z12,Z14,Z18)</f>
        <v>0</v>
      </c>
      <c r="AA20" s="198"/>
      <c r="AB20" s="198"/>
      <c r="AC20" s="198"/>
      <c r="AD20" s="198"/>
      <c r="AE20" s="198"/>
      <c r="AF20" s="198"/>
      <c r="AG20" s="198"/>
      <c r="AH20" s="199"/>
      <c r="AI20" s="200">
        <f>SUM(AI12,AI14,AI18)</f>
        <v>0</v>
      </c>
      <c r="AJ20" s="201"/>
      <c r="AK20" s="201"/>
      <c r="AL20" s="201"/>
      <c r="AM20" s="201"/>
      <c r="AN20" s="201"/>
      <c r="AO20" s="201"/>
      <c r="AP20" s="201"/>
      <c r="AQ20" s="201"/>
      <c r="AR20" s="201"/>
      <c r="AS20" s="202"/>
      <c r="BI20" s="116"/>
    </row>
    <row r="21" spans="1:61" ht="16.5" customHeight="1" x14ac:dyDescent="0.2">
      <c r="A21" s="17"/>
      <c r="B21" s="17"/>
      <c r="C21" s="17"/>
      <c r="D21" s="17"/>
      <c r="E21" s="20"/>
      <c r="F21" s="17"/>
      <c r="G21" s="17"/>
      <c r="H21" s="17"/>
      <c r="I21" s="17"/>
      <c r="J21" s="17"/>
      <c r="K21" s="17"/>
      <c r="L21" s="18"/>
      <c r="M21" s="18"/>
      <c r="N21" s="18"/>
      <c r="O21" s="18"/>
      <c r="P21" s="207" t="str">
        <f>IF(AI20=0,"",IF(AI20&lt;1000000,"補助金予定額が下限（100万円）を下回っています↑",""))</f>
        <v/>
      </c>
      <c r="Q21" s="207"/>
      <c r="R21" s="207"/>
      <c r="S21" s="207"/>
      <c r="T21" s="207"/>
      <c r="U21" s="207"/>
      <c r="V21" s="207"/>
      <c r="W21" s="207"/>
      <c r="X21" s="207"/>
      <c r="Y21" s="207"/>
      <c r="Z21" s="207"/>
      <c r="AA21" s="207"/>
      <c r="AB21" s="207"/>
      <c r="AC21" s="207"/>
      <c r="AD21" s="207"/>
      <c r="AE21" s="207"/>
      <c r="AF21" s="207"/>
      <c r="AG21" s="207"/>
      <c r="AH21" s="207"/>
      <c r="AI21" s="207"/>
      <c r="AJ21" s="207"/>
      <c r="AK21" s="207"/>
      <c r="AL21" s="207"/>
      <c r="AM21" s="207"/>
      <c r="AN21" s="207"/>
      <c r="AO21" s="207"/>
      <c r="AP21" s="207"/>
      <c r="AQ21" s="207"/>
      <c r="AR21" s="207"/>
      <c r="AS21" s="207"/>
    </row>
    <row r="22" spans="1:61" ht="15" customHeight="1" x14ac:dyDescent="0.2">
      <c r="A22" s="203"/>
      <c r="B22" s="203"/>
      <c r="C22" s="203"/>
      <c r="E22" s="204" t="s">
        <v>102</v>
      </c>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c r="AT22" s="204"/>
    </row>
    <row r="23" spans="1:61" ht="7.5" customHeight="1" x14ac:dyDescent="0.2">
      <c r="A23" s="22"/>
      <c r="B23" s="22"/>
      <c r="C23" s="23"/>
      <c r="D23" s="24"/>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32"/>
    </row>
    <row r="24" spans="1:61" ht="15" customHeight="1" x14ac:dyDescent="0.2">
      <c r="A24" s="203"/>
      <c r="B24" s="203"/>
      <c r="C24" s="203"/>
      <c r="E24" s="196" t="s">
        <v>151</v>
      </c>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196"/>
      <c r="AP24" s="196"/>
      <c r="AQ24" s="196"/>
      <c r="AR24" s="196"/>
      <c r="AS24" s="196"/>
      <c r="AT24" s="196"/>
    </row>
    <row r="25" spans="1:61" ht="29.25" customHeight="1" x14ac:dyDescent="0.2">
      <c r="A25" s="22"/>
      <c r="B25" s="22"/>
      <c r="C25" s="23"/>
      <c r="D25" s="27"/>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c r="AT25" s="196"/>
    </row>
    <row r="26" spans="1:61" ht="7.5" customHeight="1" x14ac:dyDescent="0.2">
      <c r="A26" s="203"/>
      <c r="B26" s="203"/>
      <c r="C26" s="203"/>
      <c r="D26" s="25"/>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row>
    <row r="27" spans="1:61" ht="15" customHeight="1" x14ac:dyDescent="0.2">
      <c r="A27" s="26"/>
      <c r="B27" s="26"/>
      <c r="C27" s="22"/>
      <c r="E27" s="196" t="s">
        <v>210</v>
      </c>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6"/>
      <c r="AS27" s="196"/>
      <c r="AT27" s="196"/>
    </row>
    <row r="28" spans="1:61" ht="15" customHeight="1" x14ac:dyDescent="0.2">
      <c r="A28" s="22"/>
      <c r="B28" s="22"/>
      <c r="C28" s="23"/>
      <c r="D28" s="27"/>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6"/>
      <c r="AQ28" s="196"/>
      <c r="AR28" s="196"/>
      <c r="AS28" s="196"/>
      <c r="AT28" s="196"/>
    </row>
    <row r="29" spans="1:61" ht="7.5" customHeight="1" x14ac:dyDescent="0.2">
      <c r="A29" s="208"/>
      <c r="B29" s="208"/>
      <c r="C29" s="208"/>
      <c r="D29" s="25"/>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row>
    <row r="30" spans="1:61" ht="15" customHeight="1" x14ac:dyDescent="0.2">
      <c r="A30" s="26"/>
      <c r="B30" s="26"/>
      <c r="C30" s="22"/>
      <c r="E30" s="196" t="s">
        <v>150</v>
      </c>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6"/>
      <c r="AO30" s="196"/>
      <c r="AP30" s="196"/>
      <c r="AQ30" s="196"/>
      <c r="AR30" s="196"/>
      <c r="AS30" s="196"/>
      <c r="AT30" s="196"/>
    </row>
    <row r="31" spans="1:61" ht="15" customHeight="1" x14ac:dyDescent="0.2">
      <c r="A31" s="26"/>
      <c r="B31" s="26"/>
      <c r="C31" s="22"/>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row>
    <row r="32" spans="1:61" s="28" customFormat="1" ht="7.5" customHeight="1" x14ac:dyDescent="0.2">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row>
    <row r="33" spans="1:61" s="28" customFormat="1" ht="8.25" customHeight="1" x14ac:dyDescent="0.2">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row>
    <row r="34" spans="1:61" ht="15" customHeight="1" x14ac:dyDescent="0.2">
      <c r="A34" s="59" t="s">
        <v>23</v>
      </c>
      <c r="B34" s="59"/>
      <c r="C34" s="57"/>
      <c r="D34" s="57"/>
      <c r="E34" s="62"/>
      <c r="F34" s="57"/>
      <c r="G34" s="57"/>
      <c r="H34" s="57"/>
      <c r="I34" s="57"/>
      <c r="J34" s="57"/>
      <c r="K34" s="57"/>
      <c r="L34" s="58"/>
      <c r="M34" s="58"/>
      <c r="N34" s="58"/>
      <c r="O34" s="58"/>
      <c r="P34" s="58"/>
      <c r="Q34" s="58"/>
      <c r="R34" s="58"/>
      <c r="S34" s="58"/>
      <c r="T34" s="58"/>
      <c r="U34" s="58"/>
      <c r="V34" s="58"/>
      <c r="W34" s="58"/>
      <c r="X34" s="58"/>
      <c r="Y34" s="63"/>
      <c r="Z34" s="63"/>
      <c r="AA34" s="58"/>
      <c r="AB34" s="58"/>
      <c r="AC34" s="58"/>
      <c r="AD34" s="58"/>
      <c r="AE34" s="58"/>
      <c r="AF34" s="58"/>
      <c r="AG34" s="58"/>
      <c r="AH34" s="58"/>
      <c r="AI34" s="58"/>
      <c r="AJ34" s="58"/>
      <c r="AK34" s="58"/>
      <c r="AL34" s="58"/>
      <c r="AM34" s="58"/>
      <c r="AN34" s="58"/>
      <c r="AO34" s="58"/>
      <c r="AP34" s="58"/>
      <c r="AQ34" s="58"/>
      <c r="AR34" s="58"/>
      <c r="AS34" s="56"/>
      <c r="AT34" s="56"/>
      <c r="AU34" s="56"/>
      <c r="AV34" s="56"/>
      <c r="BI34" s="15" t="str">
        <f>IF(SUM($BH$15:$BH$16)&gt;5000000,BJ15,IF(SUM($BH$15:$BH$16)&gt;=1,BI20,""))</f>
        <v/>
      </c>
    </row>
    <row r="35" spans="1:61" s="120" customFormat="1" ht="8.15" customHeight="1" x14ac:dyDescent="0.2">
      <c r="A35" s="64"/>
      <c r="B35" s="64"/>
      <c r="C35" s="64"/>
      <c r="D35" s="65"/>
      <c r="E35" s="54"/>
      <c r="F35" s="54"/>
      <c r="G35" s="54"/>
      <c r="H35" s="54"/>
      <c r="I35" s="54"/>
      <c r="J35" s="66"/>
      <c r="K35" s="55"/>
      <c r="L35" s="55"/>
      <c r="M35" s="55"/>
      <c r="N35" s="67"/>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212" t="s">
        <v>0</v>
      </c>
      <c r="AN35" s="212"/>
      <c r="AO35" s="212"/>
      <c r="AP35" s="212"/>
      <c r="AQ35" s="212"/>
      <c r="AR35" s="212"/>
      <c r="AS35" s="212"/>
      <c r="AT35" s="212"/>
      <c r="AU35" s="64"/>
      <c r="AV35" s="64"/>
      <c r="BI35" s="15" t="str">
        <f>IF(SUM(BH15:BH16)&gt;5000000,BJ16,IF(SUM(BH15:BH16)&gt;=1,#REF!,""))</f>
        <v/>
      </c>
    </row>
    <row r="36" spans="1:61" ht="19" customHeight="1" x14ac:dyDescent="0.2">
      <c r="A36" s="213" t="s">
        <v>10</v>
      </c>
      <c r="B36" s="213"/>
      <c r="C36" s="213"/>
      <c r="D36" s="213"/>
      <c r="E36" s="213"/>
      <c r="F36" s="213"/>
      <c r="G36" s="213"/>
      <c r="H36" s="213"/>
      <c r="I36" s="213"/>
      <c r="J36" s="213"/>
      <c r="K36" s="213"/>
      <c r="L36" s="213"/>
      <c r="M36" s="213"/>
      <c r="N36" s="213" t="s">
        <v>3</v>
      </c>
      <c r="O36" s="213"/>
      <c r="P36" s="213"/>
      <c r="Q36" s="213"/>
      <c r="R36" s="213"/>
      <c r="S36" s="213"/>
      <c r="T36" s="213"/>
      <c r="U36" s="213"/>
      <c r="V36" s="213"/>
      <c r="W36" s="213"/>
      <c r="X36" s="213"/>
      <c r="Y36" s="214" t="s">
        <v>2</v>
      </c>
      <c r="Z36" s="214"/>
      <c r="AA36" s="214"/>
      <c r="AB36" s="214"/>
      <c r="AC36" s="214"/>
      <c r="AD36" s="214"/>
      <c r="AE36" s="214"/>
      <c r="AF36" s="214"/>
      <c r="AG36" s="214"/>
      <c r="AH36" s="214"/>
      <c r="AI36" s="214"/>
      <c r="AJ36" s="214"/>
      <c r="AK36" s="215" t="s">
        <v>166</v>
      </c>
      <c r="AL36" s="216"/>
      <c r="AM36" s="216"/>
      <c r="AN36" s="216"/>
      <c r="AO36" s="216"/>
      <c r="AP36" s="216"/>
      <c r="AQ36" s="216"/>
      <c r="AR36" s="216"/>
      <c r="AS36" s="216"/>
      <c r="AT36" s="217"/>
      <c r="AU36" s="56"/>
      <c r="AV36" s="56"/>
    </row>
    <row r="37" spans="1:61" ht="21" customHeight="1" x14ac:dyDescent="0.2">
      <c r="A37" s="220" t="s">
        <v>4</v>
      </c>
      <c r="B37" s="221" t="s">
        <v>28</v>
      </c>
      <c r="C37" s="222"/>
      <c r="D37" s="222"/>
      <c r="E37" s="222"/>
      <c r="F37" s="222"/>
      <c r="G37" s="222"/>
      <c r="H37" s="222"/>
      <c r="I37" s="222"/>
      <c r="J37" s="222"/>
      <c r="K37" s="222"/>
      <c r="L37" s="222"/>
      <c r="M37" s="223"/>
      <c r="N37" s="210"/>
      <c r="O37" s="210"/>
      <c r="P37" s="210"/>
      <c r="Q37" s="210"/>
      <c r="R37" s="210"/>
      <c r="S37" s="210"/>
      <c r="T37" s="210"/>
      <c r="U37" s="210"/>
      <c r="V37" s="210"/>
      <c r="W37" s="210"/>
      <c r="X37" s="210"/>
      <c r="Y37" s="224"/>
      <c r="Z37" s="224"/>
      <c r="AA37" s="224"/>
      <c r="AB37" s="224"/>
      <c r="AC37" s="224"/>
      <c r="AD37" s="224"/>
      <c r="AE37" s="224"/>
      <c r="AF37" s="224"/>
      <c r="AG37" s="224"/>
      <c r="AH37" s="224"/>
      <c r="AI37" s="224"/>
      <c r="AJ37" s="224"/>
      <c r="AK37" s="209"/>
      <c r="AL37" s="209"/>
      <c r="AM37" s="209"/>
      <c r="AN37" s="209"/>
      <c r="AO37" s="209"/>
      <c r="AP37" s="209"/>
      <c r="AQ37" s="209"/>
      <c r="AR37" s="209"/>
      <c r="AS37" s="209"/>
      <c r="AT37" s="209"/>
    </row>
    <row r="38" spans="1:61" ht="21" customHeight="1" x14ac:dyDescent="0.2">
      <c r="A38" s="220"/>
      <c r="B38" s="221" t="s">
        <v>6</v>
      </c>
      <c r="C38" s="222"/>
      <c r="D38" s="222"/>
      <c r="E38" s="222"/>
      <c r="F38" s="222"/>
      <c r="G38" s="222"/>
      <c r="H38" s="222"/>
      <c r="I38" s="222"/>
      <c r="J38" s="222"/>
      <c r="K38" s="222"/>
      <c r="L38" s="222"/>
      <c r="M38" s="223"/>
      <c r="N38" s="210"/>
      <c r="O38" s="210"/>
      <c r="P38" s="210"/>
      <c r="Q38" s="210"/>
      <c r="R38" s="210"/>
      <c r="S38" s="210"/>
      <c r="T38" s="210"/>
      <c r="U38" s="210"/>
      <c r="V38" s="210"/>
      <c r="W38" s="210"/>
      <c r="X38" s="210"/>
      <c r="Y38" s="225"/>
      <c r="Z38" s="225"/>
      <c r="AA38" s="225"/>
      <c r="AB38" s="225"/>
      <c r="AC38" s="225"/>
      <c r="AD38" s="225"/>
      <c r="AE38" s="225"/>
      <c r="AF38" s="225"/>
      <c r="AG38" s="225"/>
      <c r="AH38" s="225"/>
      <c r="AI38" s="225"/>
      <c r="AJ38" s="225"/>
      <c r="AK38" s="226"/>
      <c r="AL38" s="226"/>
      <c r="AM38" s="226"/>
      <c r="AN38" s="226"/>
      <c r="AO38" s="226"/>
      <c r="AP38" s="226"/>
      <c r="AQ38" s="226"/>
      <c r="AR38" s="226"/>
      <c r="AS38" s="226"/>
      <c r="AT38" s="226"/>
    </row>
    <row r="39" spans="1:61" ht="21" customHeight="1" x14ac:dyDescent="0.2">
      <c r="A39" s="220"/>
      <c r="B39" s="221" t="s">
        <v>7</v>
      </c>
      <c r="C39" s="222"/>
      <c r="D39" s="222"/>
      <c r="E39" s="222"/>
      <c r="F39" s="222"/>
      <c r="G39" s="222"/>
      <c r="H39" s="222"/>
      <c r="I39" s="222"/>
      <c r="J39" s="222"/>
      <c r="K39" s="222"/>
      <c r="L39" s="222"/>
      <c r="M39" s="223"/>
      <c r="N39" s="210"/>
      <c r="O39" s="210"/>
      <c r="P39" s="210"/>
      <c r="Q39" s="210"/>
      <c r="R39" s="210"/>
      <c r="S39" s="210"/>
      <c r="T39" s="210"/>
      <c r="U39" s="210"/>
      <c r="V39" s="210"/>
      <c r="W39" s="210"/>
      <c r="X39" s="210"/>
      <c r="Y39" s="225"/>
      <c r="Z39" s="225"/>
      <c r="AA39" s="225"/>
      <c r="AB39" s="225"/>
      <c r="AC39" s="225"/>
      <c r="AD39" s="225"/>
      <c r="AE39" s="225"/>
      <c r="AF39" s="225"/>
      <c r="AG39" s="225"/>
      <c r="AH39" s="225"/>
      <c r="AI39" s="225"/>
      <c r="AJ39" s="225"/>
      <c r="AK39" s="226"/>
      <c r="AL39" s="226"/>
      <c r="AM39" s="226"/>
      <c r="AN39" s="226"/>
      <c r="AO39" s="226"/>
      <c r="AP39" s="226"/>
      <c r="AQ39" s="226"/>
      <c r="AR39" s="226"/>
      <c r="AS39" s="226"/>
      <c r="AT39" s="226"/>
    </row>
    <row r="40" spans="1:61" ht="21" customHeight="1" x14ac:dyDescent="0.2">
      <c r="A40" s="220"/>
      <c r="B40" s="174" t="s">
        <v>9</v>
      </c>
      <c r="C40" s="175"/>
      <c r="D40" s="175"/>
      <c r="E40" s="175"/>
      <c r="F40" s="175"/>
      <c r="G40" s="175"/>
      <c r="H40" s="175"/>
      <c r="I40" s="175"/>
      <c r="J40" s="175"/>
      <c r="K40" s="175"/>
      <c r="L40" s="175"/>
      <c r="M40" s="176"/>
      <c r="N40" s="210"/>
      <c r="O40" s="210"/>
      <c r="P40" s="210"/>
      <c r="Q40" s="210"/>
      <c r="R40" s="210"/>
      <c r="S40" s="210"/>
      <c r="T40" s="210"/>
      <c r="U40" s="210"/>
      <c r="V40" s="210"/>
      <c r="W40" s="210"/>
      <c r="X40" s="210"/>
      <c r="Y40" s="225"/>
      <c r="Z40" s="225"/>
      <c r="AA40" s="225"/>
      <c r="AB40" s="225"/>
      <c r="AC40" s="225"/>
      <c r="AD40" s="225"/>
      <c r="AE40" s="225"/>
      <c r="AF40" s="225"/>
      <c r="AG40" s="225"/>
      <c r="AH40" s="225"/>
      <c r="AI40" s="225"/>
      <c r="AJ40" s="225"/>
      <c r="AK40" s="209"/>
      <c r="AL40" s="209"/>
      <c r="AM40" s="209"/>
      <c r="AN40" s="209"/>
      <c r="AO40" s="209"/>
      <c r="AP40" s="209"/>
      <c r="AQ40" s="209"/>
      <c r="AR40" s="209"/>
      <c r="AS40" s="209"/>
      <c r="AT40" s="209"/>
    </row>
    <row r="41" spans="1:61" ht="21" customHeight="1" x14ac:dyDescent="0.2">
      <c r="A41" s="220"/>
      <c r="B41" s="227"/>
      <c r="C41" s="228"/>
      <c r="D41" s="228"/>
      <c r="E41" s="228"/>
      <c r="F41" s="228"/>
      <c r="G41" s="228"/>
      <c r="H41" s="228"/>
      <c r="I41" s="228"/>
      <c r="J41" s="228"/>
      <c r="K41" s="228"/>
      <c r="L41" s="228"/>
      <c r="M41" s="229"/>
      <c r="N41" s="210"/>
      <c r="O41" s="210"/>
      <c r="P41" s="210"/>
      <c r="Q41" s="210"/>
      <c r="R41" s="210"/>
      <c r="S41" s="210"/>
      <c r="T41" s="210"/>
      <c r="U41" s="210"/>
      <c r="V41" s="210"/>
      <c r="W41" s="210"/>
      <c r="X41" s="210"/>
      <c r="Y41" s="225"/>
      <c r="Z41" s="225"/>
      <c r="AA41" s="225"/>
      <c r="AB41" s="225"/>
      <c r="AC41" s="225"/>
      <c r="AD41" s="225"/>
      <c r="AE41" s="225"/>
      <c r="AF41" s="225"/>
      <c r="AG41" s="225"/>
      <c r="AH41" s="225"/>
      <c r="AI41" s="225"/>
      <c r="AJ41" s="225"/>
      <c r="AK41" s="209"/>
      <c r="AL41" s="209"/>
      <c r="AM41" s="209"/>
      <c r="AN41" s="209"/>
      <c r="AO41" s="209"/>
      <c r="AP41" s="209"/>
      <c r="AQ41" s="209"/>
      <c r="AR41" s="209"/>
      <c r="AS41" s="209"/>
      <c r="AT41" s="209"/>
    </row>
    <row r="42" spans="1:61" ht="21" customHeight="1" x14ac:dyDescent="0.2">
      <c r="A42" s="220"/>
      <c r="B42" s="221" t="s">
        <v>152</v>
      </c>
      <c r="C42" s="222"/>
      <c r="D42" s="222"/>
      <c r="E42" s="222"/>
      <c r="F42" s="222"/>
      <c r="G42" s="222"/>
      <c r="H42" s="222"/>
      <c r="I42" s="222"/>
      <c r="J42" s="222"/>
      <c r="K42" s="222"/>
      <c r="L42" s="222"/>
      <c r="M42" s="223"/>
      <c r="N42" s="231">
        <f>SUM(N37:X41)</f>
        <v>0</v>
      </c>
      <c r="O42" s="232"/>
      <c r="P42" s="232"/>
      <c r="Q42" s="232"/>
      <c r="R42" s="232"/>
      <c r="S42" s="232"/>
      <c r="T42" s="232"/>
      <c r="U42" s="232"/>
      <c r="V42" s="232"/>
      <c r="W42" s="232"/>
      <c r="X42" s="233"/>
      <c r="Y42" s="234"/>
      <c r="Z42" s="234"/>
      <c r="AA42" s="234"/>
      <c r="AB42" s="234"/>
      <c r="AC42" s="234"/>
      <c r="AD42" s="234"/>
      <c r="AE42" s="234"/>
      <c r="AF42" s="234"/>
      <c r="AG42" s="234"/>
      <c r="AH42" s="234"/>
      <c r="AI42" s="234"/>
      <c r="AJ42" s="234"/>
      <c r="AK42" s="235"/>
      <c r="AL42" s="236"/>
      <c r="AM42" s="236"/>
      <c r="AN42" s="236"/>
      <c r="AO42" s="236"/>
      <c r="AP42" s="236"/>
      <c r="AQ42" s="236"/>
      <c r="AR42" s="236"/>
      <c r="AS42" s="236"/>
      <c r="AT42" s="237"/>
    </row>
    <row r="43" spans="1:61" ht="15" customHeight="1" x14ac:dyDescent="0.2">
      <c r="A43" s="219"/>
      <c r="B43" s="219"/>
      <c r="C43" s="219"/>
      <c r="D43" s="21"/>
      <c r="E43" s="21"/>
      <c r="F43" s="21"/>
      <c r="G43" s="21"/>
      <c r="H43" s="21"/>
      <c r="I43" s="21"/>
      <c r="J43" s="21"/>
      <c r="K43" s="21"/>
      <c r="L43" s="21"/>
      <c r="M43" s="21"/>
      <c r="N43" s="238" t="str">
        <f>IF(P20=N42,"","↑経費の合計と一致させてください。")</f>
        <v/>
      </c>
      <c r="O43" s="238"/>
      <c r="P43" s="238"/>
      <c r="Q43" s="238"/>
      <c r="R43" s="238"/>
      <c r="S43" s="238"/>
      <c r="T43" s="238"/>
      <c r="U43" s="238"/>
      <c r="V43" s="238"/>
      <c r="W43" s="238"/>
      <c r="X43" s="238"/>
      <c r="Y43" s="21"/>
      <c r="Z43" s="21"/>
      <c r="AA43" s="21"/>
      <c r="AB43" s="21"/>
      <c r="AC43" s="21"/>
      <c r="AD43" s="21"/>
      <c r="AE43" s="21"/>
      <c r="AF43" s="21"/>
      <c r="AG43" s="21"/>
      <c r="AH43" s="21"/>
      <c r="AI43" s="21"/>
      <c r="AJ43" s="21"/>
      <c r="AK43" s="21"/>
      <c r="AL43" s="21"/>
      <c r="AM43" s="21"/>
      <c r="AN43" s="21"/>
      <c r="AO43" s="21"/>
      <c r="AP43" s="21"/>
      <c r="AQ43" s="21"/>
      <c r="AR43" s="21"/>
      <c r="AS43" s="21"/>
      <c r="AT43" s="21"/>
    </row>
    <row r="44" spans="1:61" ht="15" customHeight="1" x14ac:dyDescent="0.2">
      <c r="A44" s="29"/>
      <c r="B44" s="29"/>
      <c r="C44" s="30"/>
      <c r="E44" s="218" t="s">
        <v>103</v>
      </c>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row>
    <row r="45" spans="1:61" ht="15" customHeight="1" x14ac:dyDescent="0.2">
      <c r="A45" s="219"/>
      <c r="B45" s="219"/>
      <c r="C45" s="219"/>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row>
    <row r="46" spans="1:61" ht="6" customHeight="1" x14ac:dyDescent="0.2">
      <c r="A46" s="30"/>
      <c r="B46" s="30"/>
      <c r="C46" s="30"/>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row>
    <row r="47" spans="1:61" ht="15" customHeight="1" x14ac:dyDescent="0.2">
      <c r="A47" s="29"/>
      <c r="B47" s="29"/>
      <c r="C47" s="30"/>
      <c r="D47" s="31"/>
      <c r="E47" s="230" t="s">
        <v>104</v>
      </c>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row>
    <row r="48" spans="1:61" ht="15" customHeight="1" x14ac:dyDescent="0.2">
      <c r="D48" s="31"/>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row>
    <row r="49" spans="1:46" x14ac:dyDescent="0.2">
      <c r="A49" s="32"/>
      <c r="B49" s="32"/>
      <c r="C49" s="32"/>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row>
    <row r="50" spans="1:46" ht="7.5" customHeight="1" x14ac:dyDescent="0.2">
      <c r="A50" s="32"/>
      <c r="B50" s="32"/>
      <c r="C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row>
    <row r="51" spans="1:46" x14ac:dyDescent="0.2">
      <c r="A51" s="32"/>
      <c r="B51" s="32"/>
      <c r="C51" s="32"/>
      <c r="D51" s="32"/>
      <c r="E51" s="163" t="s">
        <v>164</v>
      </c>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4"/>
      <c r="AN51" s="164"/>
      <c r="AO51" s="164"/>
      <c r="AP51" s="164"/>
      <c r="AQ51" s="164"/>
      <c r="AR51" s="164"/>
      <c r="AS51" s="164"/>
      <c r="AT51" s="164"/>
    </row>
    <row r="52" spans="1:46" x14ac:dyDescent="0.2">
      <c r="A52" s="32"/>
      <c r="B52" s="32"/>
      <c r="C52" s="32"/>
      <c r="D52" s="32"/>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AO52" s="164"/>
      <c r="AP52" s="164"/>
      <c r="AQ52" s="164"/>
      <c r="AR52" s="164"/>
      <c r="AS52" s="164"/>
      <c r="AT52" s="164"/>
    </row>
  </sheetData>
  <sheetProtection selectLockedCells="1"/>
  <dataConsolidate/>
  <customSheetViews>
    <customSheetView guid="{53D83039-A0A2-4479-995F-36DCED136DF8}" scale="85" showPageBreaks="1" printArea="1" hiddenColumns="1" view="pageBreakPreview" topLeftCell="A31">
      <selection activeCell="BL38" sqref="BL38"/>
      <rowBreaks count="1" manualBreakCount="1">
        <brk id="44" max="45" man="1"/>
      </rowBreaks>
      <pageMargins left="0.51181102362204722" right="0.42104166666666665" top="0.59055118110236227" bottom="0.59055118110236227" header="0.31496062992125984" footer="0.51181102362204722"/>
      <pageSetup paperSize="9" scale="87" orientation="portrait" r:id="rId1"/>
    </customSheetView>
  </customSheetViews>
  <mergeCells count="96">
    <mergeCell ref="E47:AT49"/>
    <mergeCell ref="A12:O12"/>
    <mergeCell ref="P12:Y12"/>
    <mergeCell ref="Z12:AH12"/>
    <mergeCell ref="AI12:AS12"/>
    <mergeCell ref="B42:M42"/>
    <mergeCell ref="N42:X42"/>
    <mergeCell ref="Y42:AJ42"/>
    <mergeCell ref="AK42:AT42"/>
    <mergeCell ref="A43:C43"/>
    <mergeCell ref="N43:X43"/>
    <mergeCell ref="N39:X39"/>
    <mergeCell ref="Y39:AJ39"/>
    <mergeCell ref="Y41:AJ41"/>
    <mergeCell ref="AK41:AT41"/>
    <mergeCell ref="Y40:AJ40"/>
    <mergeCell ref="E44:AT45"/>
    <mergeCell ref="A45:C45"/>
    <mergeCell ref="A37:A42"/>
    <mergeCell ref="B37:M37"/>
    <mergeCell ref="N37:X37"/>
    <mergeCell ref="Y37:AJ37"/>
    <mergeCell ref="AK37:AT37"/>
    <mergeCell ref="B38:M38"/>
    <mergeCell ref="N38:X38"/>
    <mergeCell ref="Y38:AJ38"/>
    <mergeCell ref="AK38:AT38"/>
    <mergeCell ref="B39:M39"/>
    <mergeCell ref="AK39:AT39"/>
    <mergeCell ref="B40:M41"/>
    <mergeCell ref="N40:X40"/>
    <mergeCell ref="AK40:AT40"/>
    <mergeCell ref="N41:X41"/>
    <mergeCell ref="E32:AT33"/>
    <mergeCell ref="AM35:AT35"/>
    <mergeCell ref="A36:M36"/>
    <mergeCell ref="N36:X36"/>
    <mergeCell ref="Y36:AJ36"/>
    <mergeCell ref="AK36:AT36"/>
    <mergeCell ref="E30:AT30"/>
    <mergeCell ref="P20:Y20"/>
    <mergeCell ref="Z20:AH20"/>
    <mergeCell ref="AI20:AS20"/>
    <mergeCell ref="A22:C22"/>
    <mergeCell ref="E22:AT22"/>
    <mergeCell ref="A20:O20"/>
    <mergeCell ref="P21:AS21"/>
    <mergeCell ref="A24:C24"/>
    <mergeCell ref="E24:AT25"/>
    <mergeCell ref="A26:C26"/>
    <mergeCell ref="E27:AT28"/>
    <mergeCell ref="A29:C29"/>
    <mergeCell ref="P18:Y18"/>
    <mergeCell ref="Z18:AH18"/>
    <mergeCell ref="AI18:AS18"/>
    <mergeCell ref="B19:O19"/>
    <mergeCell ref="P19:Y19"/>
    <mergeCell ref="Z19:AH19"/>
    <mergeCell ref="AI19:AS19"/>
    <mergeCell ref="A18:O18"/>
    <mergeCell ref="AI15:AS15"/>
    <mergeCell ref="A15:O15"/>
    <mergeCell ref="P17:Y17"/>
    <mergeCell ref="Z17:AH17"/>
    <mergeCell ref="AI17:AS17"/>
    <mergeCell ref="AI16:AS16"/>
    <mergeCell ref="Z8:AH8"/>
    <mergeCell ref="AI8:AS8"/>
    <mergeCell ref="P9:Y9"/>
    <mergeCell ref="Z9:AH9"/>
    <mergeCell ref="AI9:AS9"/>
    <mergeCell ref="AI13:AS13"/>
    <mergeCell ref="A8:O9"/>
    <mergeCell ref="P13:Y13"/>
    <mergeCell ref="E51:AT52"/>
    <mergeCell ref="A14:O14"/>
    <mergeCell ref="P14:Y14"/>
    <mergeCell ref="Z14:AH14"/>
    <mergeCell ref="AI14:AS14"/>
    <mergeCell ref="P10:Y10"/>
    <mergeCell ref="Z10:AH10"/>
    <mergeCell ref="AI10:AS10"/>
    <mergeCell ref="A11:O11"/>
    <mergeCell ref="P11:Y11"/>
    <mergeCell ref="Z11:AH11"/>
    <mergeCell ref="AI11:AS11"/>
    <mergeCell ref="P8:Y8"/>
    <mergeCell ref="A13:O13"/>
    <mergeCell ref="A16:A17"/>
    <mergeCell ref="B16:O16"/>
    <mergeCell ref="P16:Y16"/>
    <mergeCell ref="Z16:AH16"/>
    <mergeCell ref="B17:O17"/>
    <mergeCell ref="Z13:AH13"/>
    <mergeCell ref="P15:Y15"/>
    <mergeCell ref="Z15:AH15"/>
  </mergeCells>
  <phoneticPr fontId="11"/>
  <conditionalFormatting sqref="N42:X42">
    <cfRule type="cellIs" dxfId="4" priority="13" operator="notEqual">
      <formula>$P$20</formula>
    </cfRule>
  </conditionalFormatting>
  <conditionalFormatting sqref="AI13:AS13">
    <cfRule type="cellIs" dxfId="3" priority="9" operator="greaterThan">
      <formula>500000</formula>
    </cfRule>
  </conditionalFormatting>
  <conditionalFormatting sqref="AI18:AS18">
    <cfRule type="cellIs" dxfId="2" priority="5" operator="greaterThan">
      <formula>5000000</formula>
    </cfRule>
  </conditionalFormatting>
  <conditionalFormatting sqref="AI20:AS20">
    <cfRule type="cellIs" dxfId="1" priority="4" operator="greaterThan">
      <formula>15000000</formula>
    </cfRule>
  </conditionalFormatting>
  <conditionalFormatting sqref="E4">
    <cfRule type="expression" dxfId="0" priority="18">
      <formula>OR(AI13&gt;500000,#REF!&gt;500000,AI18&gt;5000000,AI20&gt;15000000)</formula>
    </cfRule>
  </conditionalFormatting>
  <dataValidations count="2">
    <dataValidation allowBlank="1" showErrorMessage="1" sqref="N42:X42 P10:AS20" xr:uid="{00000000-0002-0000-0100-000000000000}"/>
    <dataValidation type="list" imeMode="hiragana" allowBlank="1" showInputMessage="1" showErrorMessage="1" sqref="AK37:AT41" xr:uid="{00000000-0002-0000-0100-000001000000}">
      <formula1>"調達済,内諾済,折衝中,相談前"</formula1>
    </dataValidation>
  </dataValidations>
  <pageMargins left="0.51181102362204722" right="0.42104166666666665" top="0.59055118110236227" bottom="0.59055118110236227" header="0.31496062992125984" footer="0.51181102362204722"/>
  <pageSetup paperSize="9" scale="87" orientation="portrait" r:id="rId2"/>
  <rowBreaks count="1" manualBreakCount="1">
    <brk id="33" max="45"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AV28"/>
  <sheetViews>
    <sheetView view="pageBreakPreview" topLeftCell="A19" zoomScaleNormal="100" zoomScaleSheetLayoutView="100" zoomScalePageLayoutView="90" workbookViewId="0">
      <selection activeCell="S22" sqref="S22:AO22"/>
    </sheetView>
  </sheetViews>
  <sheetFormatPr defaultColWidth="2.08984375" defaultRowHeight="12" x14ac:dyDescent="0.2"/>
  <cols>
    <col min="1" max="2" width="2.453125" style="68" customWidth="1"/>
    <col min="3" max="22" width="2.08984375" style="8" customWidth="1"/>
    <col min="23" max="23" width="3" style="8" customWidth="1"/>
    <col min="24" max="258" width="2.08984375" style="8" customWidth="1"/>
    <col min="259" max="16384" width="2.08984375" style="8"/>
  </cols>
  <sheetData>
    <row r="1" spans="1:48" s="68" customFormat="1" ht="15" customHeight="1" x14ac:dyDescent="0.2">
      <c r="A1" s="122" t="s">
        <v>36</v>
      </c>
      <c r="E1" s="123"/>
      <c r="F1" s="123"/>
      <c r="G1" s="123"/>
      <c r="H1" s="123"/>
      <c r="I1" s="123"/>
      <c r="J1" s="124"/>
      <c r="K1" s="124"/>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row>
    <row r="2" spans="1:48" s="68" customFormat="1" ht="15" customHeight="1" x14ac:dyDescent="0.2">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row>
    <row r="3" spans="1:48" s="68" customFormat="1" ht="15" customHeight="1" x14ac:dyDescent="0.2">
      <c r="A3" s="49" t="s">
        <v>202</v>
      </c>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125"/>
      <c r="AS3" s="125"/>
      <c r="AT3" s="125"/>
      <c r="AU3" s="125"/>
      <c r="AV3" s="125"/>
    </row>
    <row r="4" spans="1:48" s="68" customFormat="1" ht="15" customHeight="1" x14ac:dyDescent="0.2">
      <c r="B4" s="8" t="s">
        <v>203</v>
      </c>
      <c r="D4" s="126"/>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R4" s="256" t="s">
        <v>21</v>
      </c>
      <c r="AS4" s="256"/>
      <c r="AT4" s="256"/>
      <c r="AU4" s="256"/>
      <c r="AV4" s="256"/>
    </row>
    <row r="5" spans="1:48" s="68" customFormat="1" ht="96" customHeight="1" x14ac:dyDescent="0.2">
      <c r="A5" s="282" t="s">
        <v>53</v>
      </c>
      <c r="B5" s="283"/>
      <c r="C5" s="275" t="s">
        <v>48</v>
      </c>
      <c r="D5" s="276"/>
      <c r="E5" s="276"/>
      <c r="F5" s="276"/>
      <c r="G5" s="276"/>
      <c r="H5" s="276"/>
      <c r="I5" s="285"/>
      <c r="J5" s="261" t="s">
        <v>14</v>
      </c>
      <c r="K5" s="259"/>
      <c r="L5" s="259"/>
      <c r="M5" s="259"/>
      <c r="N5" s="260"/>
      <c r="O5" s="258" t="s">
        <v>17</v>
      </c>
      <c r="P5" s="259"/>
      <c r="Q5" s="259"/>
      <c r="R5" s="260"/>
      <c r="S5" s="262" t="s">
        <v>15</v>
      </c>
      <c r="T5" s="263"/>
      <c r="U5" s="264" t="s">
        <v>16</v>
      </c>
      <c r="V5" s="265"/>
      <c r="W5" s="266" t="s">
        <v>19</v>
      </c>
      <c r="X5" s="267"/>
      <c r="Y5" s="275" t="s">
        <v>20</v>
      </c>
      <c r="Z5" s="276"/>
      <c r="AA5" s="276"/>
      <c r="AB5" s="276"/>
      <c r="AC5" s="276"/>
      <c r="AD5" s="285"/>
      <c r="AE5" s="261" t="s">
        <v>105</v>
      </c>
      <c r="AF5" s="268"/>
      <c r="AG5" s="268"/>
      <c r="AH5" s="268"/>
      <c r="AI5" s="268"/>
      <c r="AJ5" s="268"/>
      <c r="AK5" s="269"/>
      <c r="AL5" s="275" t="s">
        <v>106</v>
      </c>
      <c r="AM5" s="276"/>
      <c r="AN5" s="276"/>
      <c r="AO5" s="276"/>
      <c r="AP5" s="276"/>
      <c r="AQ5" s="276"/>
      <c r="AR5" s="242" t="s">
        <v>179</v>
      </c>
      <c r="AS5" s="242"/>
      <c r="AT5" s="242"/>
      <c r="AU5" s="242"/>
      <c r="AV5" s="242"/>
    </row>
    <row r="6" spans="1:48" ht="45" customHeight="1" x14ac:dyDescent="0.2">
      <c r="A6" s="282" t="s">
        <v>143</v>
      </c>
      <c r="B6" s="283"/>
      <c r="C6" s="286"/>
      <c r="D6" s="287"/>
      <c r="E6" s="287"/>
      <c r="F6" s="287"/>
      <c r="G6" s="287"/>
      <c r="H6" s="287"/>
      <c r="I6" s="288"/>
      <c r="J6" s="292"/>
      <c r="K6" s="292"/>
      <c r="L6" s="292"/>
      <c r="M6" s="292"/>
      <c r="N6" s="271"/>
      <c r="O6" s="270"/>
      <c r="P6" s="273"/>
      <c r="Q6" s="273"/>
      <c r="R6" s="274"/>
      <c r="S6" s="270" t="s">
        <v>172</v>
      </c>
      <c r="T6" s="271"/>
      <c r="U6" s="270" t="s">
        <v>172</v>
      </c>
      <c r="V6" s="271"/>
      <c r="W6" s="293"/>
      <c r="X6" s="294"/>
      <c r="Y6" s="295"/>
      <c r="Z6" s="296"/>
      <c r="AA6" s="296"/>
      <c r="AB6" s="296"/>
      <c r="AC6" s="296"/>
      <c r="AD6" s="297"/>
      <c r="AE6" s="289"/>
      <c r="AF6" s="290"/>
      <c r="AG6" s="290"/>
      <c r="AH6" s="290"/>
      <c r="AI6" s="290"/>
      <c r="AJ6" s="290"/>
      <c r="AK6" s="291"/>
      <c r="AL6" s="277"/>
      <c r="AM6" s="278"/>
      <c r="AN6" s="278"/>
      <c r="AO6" s="278"/>
      <c r="AP6" s="278"/>
      <c r="AQ6" s="278"/>
      <c r="AR6" s="272"/>
      <c r="AS6" s="272"/>
      <c r="AT6" s="272"/>
      <c r="AU6" s="272"/>
      <c r="AV6" s="272"/>
    </row>
    <row r="7" spans="1:48" ht="45" customHeight="1" x14ac:dyDescent="0.2">
      <c r="A7" s="282" t="s">
        <v>109</v>
      </c>
      <c r="B7" s="283"/>
      <c r="C7" s="286"/>
      <c r="D7" s="287"/>
      <c r="E7" s="287"/>
      <c r="F7" s="287"/>
      <c r="G7" s="287"/>
      <c r="H7" s="287"/>
      <c r="I7" s="288"/>
      <c r="J7" s="292"/>
      <c r="K7" s="292"/>
      <c r="L7" s="292"/>
      <c r="M7" s="292"/>
      <c r="N7" s="271"/>
      <c r="O7" s="270"/>
      <c r="P7" s="273"/>
      <c r="Q7" s="273"/>
      <c r="R7" s="274"/>
      <c r="S7" s="270" t="s">
        <v>172</v>
      </c>
      <c r="T7" s="271"/>
      <c r="U7" s="270" t="s">
        <v>172</v>
      </c>
      <c r="V7" s="271"/>
      <c r="W7" s="293"/>
      <c r="X7" s="294"/>
      <c r="Y7" s="295"/>
      <c r="Z7" s="296"/>
      <c r="AA7" s="296"/>
      <c r="AB7" s="296"/>
      <c r="AC7" s="296"/>
      <c r="AD7" s="297"/>
      <c r="AE7" s="289">
        <f>W7*Y7*1.1</f>
        <v>0</v>
      </c>
      <c r="AF7" s="290"/>
      <c r="AG7" s="290"/>
      <c r="AH7" s="290"/>
      <c r="AI7" s="290"/>
      <c r="AJ7" s="290"/>
      <c r="AK7" s="291"/>
      <c r="AL7" s="277">
        <f>$W7*$Y7</f>
        <v>0</v>
      </c>
      <c r="AM7" s="278"/>
      <c r="AN7" s="278"/>
      <c r="AO7" s="278"/>
      <c r="AP7" s="278"/>
      <c r="AQ7" s="278"/>
      <c r="AR7" s="281"/>
      <c r="AS7" s="272"/>
      <c r="AT7" s="272"/>
      <c r="AU7" s="272"/>
      <c r="AV7" s="272"/>
    </row>
    <row r="8" spans="1:48" ht="45" customHeight="1" x14ac:dyDescent="0.2">
      <c r="A8" s="282" t="s">
        <v>110</v>
      </c>
      <c r="B8" s="283"/>
      <c r="C8" s="286"/>
      <c r="D8" s="287"/>
      <c r="E8" s="287"/>
      <c r="F8" s="287"/>
      <c r="G8" s="287"/>
      <c r="H8" s="287"/>
      <c r="I8" s="288"/>
      <c r="J8" s="292"/>
      <c r="K8" s="292"/>
      <c r="L8" s="292"/>
      <c r="M8" s="292"/>
      <c r="N8" s="271"/>
      <c r="O8" s="270"/>
      <c r="P8" s="273"/>
      <c r="Q8" s="273"/>
      <c r="R8" s="274"/>
      <c r="S8" s="270" t="s">
        <v>172</v>
      </c>
      <c r="T8" s="271"/>
      <c r="U8" s="270" t="s">
        <v>172</v>
      </c>
      <c r="V8" s="271"/>
      <c r="W8" s="293"/>
      <c r="X8" s="294"/>
      <c r="Y8" s="295"/>
      <c r="Z8" s="296"/>
      <c r="AA8" s="296"/>
      <c r="AB8" s="296"/>
      <c r="AC8" s="296"/>
      <c r="AD8" s="297"/>
      <c r="AE8" s="289">
        <f>W8*Y8*1.1</f>
        <v>0</v>
      </c>
      <c r="AF8" s="290"/>
      <c r="AG8" s="290"/>
      <c r="AH8" s="290"/>
      <c r="AI8" s="290"/>
      <c r="AJ8" s="290"/>
      <c r="AK8" s="291"/>
      <c r="AL8" s="277">
        <f>$Y8*W8</f>
        <v>0</v>
      </c>
      <c r="AM8" s="278"/>
      <c r="AN8" s="278"/>
      <c r="AO8" s="278"/>
      <c r="AP8" s="278"/>
      <c r="AQ8" s="278"/>
      <c r="AR8" s="281"/>
      <c r="AS8" s="272"/>
      <c r="AT8" s="272"/>
      <c r="AU8" s="272"/>
      <c r="AV8" s="272"/>
    </row>
    <row r="9" spans="1:48" ht="27" customHeight="1" x14ac:dyDescent="0.2">
      <c r="A9" s="282"/>
      <c r="B9" s="283"/>
      <c r="C9" s="298" t="s">
        <v>11</v>
      </c>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300"/>
      <c r="AE9" s="277">
        <f>SUM(AE6:AK8)</f>
        <v>0</v>
      </c>
      <c r="AF9" s="278"/>
      <c r="AG9" s="278"/>
      <c r="AH9" s="278"/>
      <c r="AI9" s="278"/>
      <c r="AJ9" s="278"/>
      <c r="AK9" s="279"/>
      <c r="AL9" s="277">
        <f>SUM(AL6:AQ8)</f>
        <v>0</v>
      </c>
      <c r="AM9" s="278"/>
      <c r="AN9" s="278"/>
      <c r="AO9" s="278"/>
      <c r="AP9" s="278"/>
      <c r="AQ9" s="279"/>
      <c r="AR9" s="280" t="s">
        <v>26</v>
      </c>
      <c r="AS9" s="280"/>
      <c r="AT9" s="280"/>
      <c r="AU9" s="280"/>
      <c r="AV9" s="280"/>
    </row>
    <row r="10" spans="1:48" ht="15" customHeight="1" x14ac:dyDescent="0.2">
      <c r="C10" s="6"/>
      <c r="D10" s="6"/>
      <c r="E10" s="6"/>
      <c r="F10" s="6"/>
      <c r="G10" s="6"/>
      <c r="H10" s="6"/>
      <c r="I10" s="39"/>
      <c r="J10" s="39"/>
      <c r="K10" s="39"/>
      <c r="L10" s="39"/>
      <c r="M10" s="39"/>
      <c r="N10" s="39"/>
      <c r="O10" s="39"/>
      <c r="P10" s="6"/>
      <c r="Q10" s="6"/>
      <c r="R10" s="6"/>
      <c r="S10" s="6"/>
      <c r="T10" s="39"/>
      <c r="U10" s="39"/>
      <c r="V10" s="39"/>
      <c r="W10" s="39"/>
      <c r="X10" s="39"/>
      <c r="Y10" s="33"/>
      <c r="Z10" s="33"/>
      <c r="AA10" s="33"/>
      <c r="AB10" s="33"/>
      <c r="AC10" s="33"/>
      <c r="AD10" s="33"/>
      <c r="AE10" s="33"/>
      <c r="AF10" s="34"/>
      <c r="AG10" s="34"/>
      <c r="AH10" s="34"/>
      <c r="AI10" s="34"/>
      <c r="AJ10" s="34"/>
      <c r="AK10" s="39"/>
      <c r="AL10" s="39"/>
      <c r="AM10" s="39"/>
      <c r="AN10" s="39"/>
      <c r="AO10" s="39"/>
      <c r="AP10" s="39"/>
      <c r="AQ10" s="39"/>
      <c r="AR10" s="39"/>
      <c r="AS10" s="39"/>
      <c r="AT10" s="39"/>
      <c r="AU10" s="39"/>
    </row>
    <row r="11" spans="1:48" s="68" customFormat="1" ht="15" customHeight="1" x14ac:dyDescent="0.2">
      <c r="A11" s="49" t="s">
        <v>131</v>
      </c>
      <c r="H11" s="4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row>
    <row r="12" spans="1:48" s="68" customFormat="1" ht="15" customHeight="1" x14ac:dyDescent="0.2">
      <c r="B12" s="8" t="s">
        <v>207</v>
      </c>
      <c r="E12" s="70"/>
      <c r="K12" s="71"/>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R12" s="257" t="s">
        <v>21</v>
      </c>
      <c r="AS12" s="257"/>
      <c r="AT12" s="257"/>
      <c r="AU12" s="257"/>
      <c r="AV12" s="257"/>
    </row>
    <row r="13" spans="1:48" s="68" customFormat="1" ht="96" customHeight="1" x14ac:dyDescent="0.2">
      <c r="A13" s="282" t="s">
        <v>56</v>
      </c>
      <c r="B13" s="283"/>
      <c r="C13" s="275" t="s">
        <v>48</v>
      </c>
      <c r="D13" s="276"/>
      <c r="E13" s="276"/>
      <c r="F13" s="276"/>
      <c r="G13" s="276"/>
      <c r="H13" s="276"/>
      <c r="I13" s="285"/>
      <c r="J13" s="261" t="s">
        <v>14</v>
      </c>
      <c r="K13" s="259"/>
      <c r="L13" s="259"/>
      <c r="M13" s="259"/>
      <c r="N13" s="260"/>
      <c r="O13" s="258" t="s">
        <v>17</v>
      </c>
      <c r="P13" s="259"/>
      <c r="Q13" s="259"/>
      <c r="R13" s="260"/>
      <c r="S13" s="262" t="s">
        <v>15</v>
      </c>
      <c r="T13" s="263"/>
      <c r="U13" s="264" t="s">
        <v>16</v>
      </c>
      <c r="V13" s="265"/>
      <c r="W13" s="266" t="s">
        <v>19</v>
      </c>
      <c r="X13" s="267"/>
      <c r="Y13" s="275" t="s">
        <v>20</v>
      </c>
      <c r="Z13" s="276"/>
      <c r="AA13" s="276"/>
      <c r="AB13" s="276"/>
      <c r="AC13" s="276"/>
      <c r="AD13" s="285"/>
      <c r="AE13" s="261" t="s">
        <v>105</v>
      </c>
      <c r="AF13" s="268"/>
      <c r="AG13" s="268"/>
      <c r="AH13" s="268"/>
      <c r="AI13" s="268"/>
      <c r="AJ13" s="268"/>
      <c r="AK13" s="269"/>
      <c r="AL13" s="275" t="s">
        <v>106</v>
      </c>
      <c r="AM13" s="276"/>
      <c r="AN13" s="276"/>
      <c r="AO13" s="276"/>
      <c r="AP13" s="276"/>
      <c r="AQ13" s="276"/>
      <c r="AR13" s="242" t="s">
        <v>178</v>
      </c>
      <c r="AS13" s="242"/>
      <c r="AT13" s="242"/>
      <c r="AU13" s="242"/>
      <c r="AV13" s="242"/>
    </row>
    <row r="14" spans="1:48" ht="45" customHeight="1" x14ac:dyDescent="0.2">
      <c r="A14" s="282" t="s">
        <v>204</v>
      </c>
      <c r="B14" s="283"/>
      <c r="C14" s="286"/>
      <c r="D14" s="287"/>
      <c r="E14" s="287"/>
      <c r="F14" s="287"/>
      <c r="G14" s="287"/>
      <c r="H14" s="287"/>
      <c r="I14" s="288"/>
      <c r="J14" s="292"/>
      <c r="K14" s="292"/>
      <c r="L14" s="292"/>
      <c r="M14" s="292"/>
      <c r="N14" s="271"/>
      <c r="O14" s="270"/>
      <c r="P14" s="273"/>
      <c r="Q14" s="273"/>
      <c r="R14" s="274"/>
      <c r="S14" s="270" t="s">
        <v>172</v>
      </c>
      <c r="T14" s="271"/>
      <c r="U14" s="270" t="s">
        <v>172</v>
      </c>
      <c r="V14" s="271"/>
      <c r="W14" s="293"/>
      <c r="X14" s="294"/>
      <c r="Y14" s="295"/>
      <c r="Z14" s="296"/>
      <c r="AA14" s="296"/>
      <c r="AB14" s="296"/>
      <c r="AC14" s="296"/>
      <c r="AD14" s="297"/>
      <c r="AE14" s="289"/>
      <c r="AF14" s="290"/>
      <c r="AG14" s="290"/>
      <c r="AH14" s="290"/>
      <c r="AI14" s="290"/>
      <c r="AJ14" s="290"/>
      <c r="AK14" s="291"/>
      <c r="AL14" s="277"/>
      <c r="AM14" s="278"/>
      <c r="AN14" s="278"/>
      <c r="AO14" s="278"/>
      <c r="AP14" s="278"/>
      <c r="AQ14" s="278"/>
      <c r="AR14" s="272"/>
      <c r="AS14" s="272"/>
      <c r="AT14" s="272"/>
      <c r="AU14" s="272"/>
      <c r="AV14" s="272"/>
    </row>
    <row r="15" spans="1:48" ht="45" customHeight="1" x14ac:dyDescent="0.2">
      <c r="A15" s="282" t="s">
        <v>205</v>
      </c>
      <c r="B15" s="283"/>
      <c r="C15" s="286"/>
      <c r="D15" s="287"/>
      <c r="E15" s="287"/>
      <c r="F15" s="287"/>
      <c r="G15" s="287"/>
      <c r="H15" s="287"/>
      <c r="I15" s="288"/>
      <c r="J15" s="292"/>
      <c r="K15" s="292"/>
      <c r="L15" s="292"/>
      <c r="M15" s="292"/>
      <c r="N15" s="271"/>
      <c r="O15" s="270"/>
      <c r="P15" s="273"/>
      <c r="Q15" s="273"/>
      <c r="R15" s="274"/>
      <c r="S15" s="270" t="s">
        <v>172</v>
      </c>
      <c r="T15" s="271"/>
      <c r="U15" s="270" t="s">
        <v>172</v>
      </c>
      <c r="V15" s="271"/>
      <c r="W15" s="293"/>
      <c r="X15" s="294"/>
      <c r="Y15" s="295"/>
      <c r="Z15" s="296"/>
      <c r="AA15" s="296"/>
      <c r="AB15" s="296"/>
      <c r="AC15" s="296"/>
      <c r="AD15" s="297"/>
      <c r="AE15" s="289">
        <f>W15*Y15*1.1</f>
        <v>0</v>
      </c>
      <c r="AF15" s="290"/>
      <c r="AG15" s="290"/>
      <c r="AH15" s="290"/>
      <c r="AI15" s="290"/>
      <c r="AJ15" s="290"/>
      <c r="AK15" s="291"/>
      <c r="AL15" s="277">
        <f>$W15*$Y15</f>
        <v>0</v>
      </c>
      <c r="AM15" s="278"/>
      <c r="AN15" s="278"/>
      <c r="AO15" s="278"/>
      <c r="AP15" s="278"/>
      <c r="AQ15" s="278"/>
      <c r="AR15" s="281"/>
      <c r="AS15" s="272"/>
      <c r="AT15" s="272"/>
      <c r="AU15" s="272"/>
      <c r="AV15" s="272"/>
    </row>
    <row r="16" spans="1:48" ht="45" customHeight="1" x14ac:dyDescent="0.2">
      <c r="A16" s="282" t="s">
        <v>206</v>
      </c>
      <c r="B16" s="283"/>
      <c r="C16" s="286"/>
      <c r="D16" s="287"/>
      <c r="E16" s="287"/>
      <c r="F16" s="287"/>
      <c r="G16" s="287"/>
      <c r="H16" s="287"/>
      <c r="I16" s="288"/>
      <c r="J16" s="292"/>
      <c r="K16" s="292"/>
      <c r="L16" s="292"/>
      <c r="M16" s="292"/>
      <c r="N16" s="271"/>
      <c r="O16" s="270"/>
      <c r="P16" s="273"/>
      <c r="Q16" s="273"/>
      <c r="R16" s="274"/>
      <c r="S16" s="270" t="s">
        <v>172</v>
      </c>
      <c r="T16" s="271"/>
      <c r="U16" s="270" t="s">
        <v>172</v>
      </c>
      <c r="V16" s="271"/>
      <c r="W16" s="293"/>
      <c r="X16" s="294"/>
      <c r="Y16" s="295"/>
      <c r="Z16" s="296"/>
      <c r="AA16" s="296"/>
      <c r="AB16" s="296"/>
      <c r="AC16" s="296"/>
      <c r="AD16" s="297"/>
      <c r="AE16" s="289">
        <f>W16*Y16*1.1</f>
        <v>0</v>
      </c>
      <c r="AF16" s="290"/>
      <c r="AG16" s="290"/>
      <c r="AH16" s="290"/>
      <c r="AI16" s="290"/>
      <c r="AJ16" s="290"/>
      <c r="AK16" s="291"/>
      <c r="AL16" s="277">
        <f>$Y16*W16</f>
        <v>0</v>
      </c>
      <c r="AM16" s="278"/>
      <c r="AN16" s="278"/>
      <c r="AO16" s="278"/>
      <c r="AP16" s="278"/>
      <c r="AQ16" s="278"/>
      <c r="AR16" s="281"/>
      <c r="AS16" s="272"/>
      <c r="AT16" s="272"/>
      <c r="AU16" s="272"/>
      <c r="AV16" s="272"/>
    </row>
    <row r="17" spans="1:48" ht="27" customHeight="1" x14ac:dyDescent="0.2">
      <c r="A17" s="306"/>
      <c r="B17" s="283"/>
      <c r="C17" s="298" t="s">
        <v>11</v>
      </c>
      <c r="D17" s="299"/>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300"/>
      <c r="AE17" s="277">
        <f>SUM(AE14:AK16)</f>
        <v>0</v>
      </c>
      <c r="AF17" s="278"/>
      <c r="AG17" s="278"/>
      <c r="AH17" s="278"/>
      <c r="AI17" s="278"/>
      <c r="AJ17" s="278"/>
      <c r="AK17" s="279"/>
      <c r="AL17" s="277">
        <f>SUM(AL14:AQ16)</f>
        <v>0</v>
      </c>
      <c r="AM17" s="278"/>
      <c r="AN17" s="278"/>
      <c r="AO17" s="278"/>
      <c r="AP17" s="278"/>
      <c r="AQ17" s="279"/>
      <c r="AR17" s="280" t="s">
        <v>26</v>
      </c>
      <c r="AS17" s="280"/>
      <c r="AT17" s="280"/>
      <c r="AU17" s="280"/>
      <c r="AV17" s="280"/>
    </row>
    <row r="18" spans="1:48" ht="15" customHeight="1" x14ac:dyDescent="0.2"/>
    <row r="19" spans="1:48" s="68" customFormat="1" ht="15" customHeight="1" x14ac:dyDescent="0.2">
      <c r="A19" s="49" t="s">
        <v>132</v>
      </c>
      <c r="Q19" s="69"/>
      <c r="R19" s="69"/>
      <c r="S19" s="69"/>
      <c r="T19" s="69"/>
      <c r="U19" s="69"/>
      <c r="V19" s="69"/>
      <c r="W19" s="69"/>
      <c r="X19" s="69"/>
      <c r="Y19" s="69"/>
      <c r="Z19" s="69"/>
      <c r="AA19" s="69"/>
      <c r="AB19" s="69"/>
      <c r="AC19" s="69"/>
      <c r="AD19" s="69"/>
      <c r="AE19" s="69"/>
      <c r="AF19" s="69"/>
      <c r="AG19" s="69"/>
      <c r="AH19" s="69"/>
      <c r="AI19" s="69"/>
      <c r="AJ19" s="69"/>
      <c r="AK19" s="69"/>
      <c r="AL19" s="69"/>
      <c r="AM19" s="69"/>
    </row>
    <row r="20" spans="1:48" s="68" customFormat="1" ht="15" customHeight="1" x14ac:dyDescent="0.2">
      <c r="B20" s="8" t="s">
        <v>175</v>
      </c>
      <c r="C20" s="72"/>
      <c r="D20" s="72"/>
      <c r="E20" s="72"/>
      <c r="F20" s="73"/>
      <c r="G20" s="72"/>
      <c r="H20" s="72"/>
      <c r="I20" s="72"/>
      <c r="J20" s="72"/>
      <c r="K20" s="72"/>
      <c r="L20" s="72"/>
      <c r="M20" s="72"/>
      <c r="N20" s="74"/>
      <c r="O20" s="74"/>
      <c r="P20" s="74"/>
      <c r="Q20" s="73"/>
      <c r="R20" s="73"/>
      <c r="S20" s="73"/>
      <c r="T20" s="73"/>
      <c r="U20" s="73"/>
      <c r="V20" s="73"/>
      <c r="W20" s="73"/>
      <c r="X20" s="73"/>
      <c r="Y20" s="73"/>
      <c r="Z20" s="73"/>
      <c r="AA20" s="73"/>
      <c r="AB20" s="73"/>
      <c r="AC20" s="73"/>
      <c r="AD20" s="73"/>
      <c r="AE20" s="73"/>
      <c r="AF20" s="73"/>
      <c r="AG20" s="73"/>
      <c r="AH20" s="73"/>
      <c r="AI20" s="72"/>
      <c r="AJ20" s="72"/>
      <c r="AP20" s="72"/>
      <c r="AQ20" s="72"/>
      <c r="AR20" s="243" t="s">
        <v>21</v>
      </c>
      <c r="AS20" s="243"/>
      <c r="AT20" s="243"/>
      <c r="AU20" s="243"/>
      <c r="AV20" s="243"/>
    </row>
    <row r="21" spans="1:48" s="68" customFormat="1" ht="51" customHeight="1" x14ac:dyDescent="0.2">
      <c r="A21" s="282" t="s">
        <v>56</v>
      </c>
      <c r="B21" s="283"/>
      <c r="C21" s="241" t="s">
        <v>114</v>
      </c>
      <c r="D21" s="241"/>
      <c r="E21" s="241"/>
      <c r="F21" s="241"/>
      <c r="G21" s="241"/>
      <c r="H21" s="241" t="s">
        <v>115</v>
      </c>
      <c r="I21" s="241"/>
      <c r="J21" s="241"/>
      <c r="K21" s="241"/>
      <c r="L21" s="241"/>
      <c r="M21" s="242" t="s">
        <v>116</v>
      </c>
      <c r="N21" s="242"/>
      <c r="O21" s="242"/>
      <c r="P21" s="242"/>
      <c r="Q21" s="242"/>
      <c r="R21" s="242"/>
      <c r="S21" s="242" t="s">
        <v>117</v>
      </c>
      <c r="T21" s="242"/>
      <c r="U21" s="242"/>
      <c r="V21" s="242" t="s">
        <v>118</v>
      </c>
      <c r="W21" s="242"/>
      <c r="X21" s="242"/>
      <c r="Y21" s="242"/>
      <c r="Z21" s="242" t="s">
        <v>107</v>
      </c>
      <c r="AA21" s="242"/>
      <c r="AB21" s="242"/>
      <c r="AC21" s="242"/>
      <c r="AD21" s="242"/>
      <c r="AE21" s="242"/>
      <c r="AF21" s="242"/>
      <c r="AG21" s="242"/>
      <c r="AH21" s="242" t="s">
        <v>108</v>
      </c>
      <c r="AI21" s="242"/>
      <c r="AJ21" s="242"/>
      <c r="AK21" s="242"/>
      <c r="AL21" s="242"/>
      <c r="AM21" s="242"/>
      <c r="AN21" s="242"/>
      <c r="AO21" s="242"/>
      <c r="AP21" s="245" t="s">
        <v>180</v>
      </c>
      <c r="AQ21" s="245"/>
      <c r="AR21" s="245"/>
      <c r="AS21" s="245"/>
      <c r="AT21" s="245"/>
      <c r="AU21" s="245"/>
      <c r="AV21" s="245"/>
    </row>
    <row r="22" spans="1:48" ht="45" customHeight="1" x14ac:dyDescent="0.2">
      <c r="A22" s="282" t="s">
        <v>111</v>
      </c>
      <c r="B22" s="283"/>
      <c r="C22" s="286"/>
      <c r="D22" s="301"/>
      <c r="E22" s="301"/>
      <c r="F22" s="301"/>
      <c r="G22" s="302"/>
      <c r="H22" s="286"/>
      <c r="I22" s="301"/>
      <c r="J22" s="301"/>
      <c r="K22" s="301"/>
      <c r="L22" s="302"/>
      <c r="M22" s="303"/>
      <c r="N22" s="304"/>
      <c r="O22" s="304"/>
      <c r="P22" s="304"/>
      <c r="Q22" s="304"/>
      <c r="R22" s="305"/>
      <c r="S22" s="253"/>
      <c r="T22" s="254"/>
      <c r="U22" s="255"/>
      <c r="V22" s="253"/>
      <c r="W22" s="254"/>
      <c r="X22" s="254"/>
      <c r="Y22" s="255"/>
      <c r="Z22" s="240"/>
      <c r="AA22" s="240"/>
      <c r="AB22" s="240"/>
      <c r="AC22" s="240"/>
      <c r="AD22" s="240"/>
      <c r="AE22" s="240"/>
      <c r="AF22" s="240"/>
      <c r="AG22" s="240"/>
      <c r="AH22" s="244"/>
      <c r="AI22" s="244"/>
      <c r="AJ22" s="244"/>
      <c r="AK22" s="244"/>
      <c r="AL22" s="244"/>
      <c r="AM22" s="244"/>
      <c r="AN22" s="244"/>
      <c r="AO22" s="244"/>
      <c r="AP22" s="246"/>
      <c r="AQ22" s="247"/>
      <c r="AR22" s="247"/>
      <c r="AS22" s="247"/>
      <c r="AT22" s="247"/>
      <c r="AU22" s="247"/>
      <c r="AV22" s="248"/>
    </row>
    <row r="23" spans="1:48" ht="45" customHeight="1" x14ac:dyDescent="0.2">
      <c r="A23" s="282" t="s">
        <v>112</v>
      </c>
      <c r="B23" s="283"/>
      <c r="C23" s="286"/>
      <c r="D23" s="301"/>
      <c r="E23" s="301"/>
      <c r="F23" s="301"/>
      <c r="G23" s="302"/>
      <c r="H23" s="286"/>
      <c r="I23" s="301"/>
      <c r="J23" s="301"/>
      <c r="K23" s="301"/>
      <c r="L23" s="302"/>
      <c r="M23" s="250"/>
      <c r="N23" s="251"/>
      <c r="O23" s="251"/>
      <c r="P23" s="251"/>
      <c r="Q23" s="251"/>
      <c r="R23" s="252"/>
      <c r="S23" s="253"/>
      <c r="T23" s="254"/>
      <c r="U23" s="255"/>
      <c r="V23" s="253"/>
      <c r="W23" s="254"/>
      <c r="X23" s="254"/>
      <c r="Y23" s="255"/>
      <c r="Z23" s="240">
        <f>S23*V23*1.1</f>
        <v>0</v>
      </c>
      <c r="AA23" s="240"/>
      <c r="AB23" s="240"/>
      <c r="AC23" s="240"/>
      <c r="AD23" s="240"/>
      <c r="AE23" s="240"/>
      <c r="AF23" s="240"/>
      <c r="AG23" s="240"/>
      <c r="AH23" s="244">
        <f t="shared" ref="AH23:AH24" si="0">S23*V23</f>
        <v>0</v>
      </c>
      <c r="AI23" s="244"/>
      <c r="AJ23" s="244"/>
      <c r="AK23" s="244"/>
      <c r="AL23" s="244"/>
      <c r="AM23" s="244"/>
      <c r="AN23" s="244"/>
      <c r="AO23" s="244"/>
      <c r="AP23" s="246"/>
      <c r="AQ23" s="247"/>
      <c r="AR23" s="247"/>
      <c r="AS23" s="247"/>
      <c r="AT23" s="247"/>
      <c r="AU23" s="247"/>
      <c r="AV23" s="248"/>
    </row>
    <row r="24" spans="1:48" ht="45" customHeight="1" x14ac:dyDescent="0.2">
      <c r="A24" s="282" t="s">
        <v>113</v>
      </c>
      <c r="B24" s="283"/>
      <c r="C24" s="286"/>
      <c r="D24" s="301"/>
      <c r="E24" s="301"/>
      <c r="F24" s="301"/>
      <c r="G24" s="302"/>
      <c r="H24" s="286"/>
      <c r="I24" s="301"/>
      <c r="J24" s="301"/>
      <c r="K24" s="301"/>
      <c r="L24" s="302"/>
      <c r="M24" s="250"/>
      <c r="N24" s="251"/>
      <c r="O24" s="251"/>
      <c r="P24" s="251"/>
      <c r="Q24" s="251"/>
      <c r="R24" s="252"/>
      <c r="S24" s="253"/>
      <c r="T24" s="254"/>
      <c r="U24" s="255"/>
      <c r="V24" s="253"/>
      <c r="W24" s="254"/>
      <c r="X24" s="254"/>
      <c r="Y24" s="255"/>
      <c r="Z24" s="240">
        <f>S24*V24*1.1</f>
        <v>0</v>
      </c>
      <c r="AA24" s="240"/>
      <c r="AB24" s="240"/>
      <c r="AC24" s="240"/>
      <c r="AD24" s="240"/>
      <c r="AE24" s="240"/>
      <c r="AF24" s="240"/>
      <c r="AG24" s="240"/>
      <c r="AH24" s="244">
        <f t="shared" si="0"/>
        <v>0</v>
      </c>
      <c r="AI24" s="244"/>
      <c r="AJ24" s="244"/>
      <c r="AK24" s="244"/>
      <c r="AL24" s="244"/>
      <c r="AM24" s="244"/>
      <c r="AN24" s="244"/>
      <c r="AO24" s="244"/>
      <c r="AP24" s="246"/>
      <c r="AQ24" s="247"/>
      <c r="AR24" s="247"/>
      <c r="AS24" s="247"/>
      <c r="AT24" s="247"/>
      <c r="AU24" s="247"/>
      <c r="AV24" s="248"/>
    </row>
    <row r="25" spans="1:48" ht="27" customHeight="1" x14ac:dyDescent="0.2">
      <c r="A25" s="282"/>
      <c r="B25" s="283"/>
      <c r="C25" s="239" t="s">
        <v>5</v>
      </c>
      <c r="D25" s="239"/>
      <c r="E25" s="239"/>
      <c r="F25" s="239"/>
      <c r="G25" s="239"/>
      <c r="H25" s="239"/>
      <c r="I25" s="239"/>
      <c r="J25" s="239"/>
      <c r="K25" s="239"/>
      <c r="L25" s="239"/>
      <c r="M25" s="239"/>
      <c r="N25" s="239"/>
      <c r="O25" s="239"/>
      <c r="P25" s="239"/>
      <c r="Q25" s="239"/>
      <c r="R25" s="239"/>
      <c r="S25" s="239"/>
      <c r="T25" s="239"/>
      <c r="U25" s="239"/>
      <c r="V25" s="239"/>
      <c r="W25" s="239"/>
      <c r="X25" s="239"/>
      <c r="Y25" s="239"/>
      <c r="Z25" s="240">
        <f>SUM(Z22:AG24)</f>
        <v>0</v>
      </c>
      <c r="AA25" s="240"/>
      <c r="AB25" s="240"/>
      <c r="AC25" s="240"/>
      <c r="AD25" s="240"/>
      <c r="AE25" s="240"/>
      <c r="AF25" s="240"/>
      <c r="AG25" s="240"/>
      <c r="AH25" s="240">
        <f>SUM(AH22:AO24)</f>
        <v>0</v>
      </c>
      <c r="AI25" s="240"/>
      <c r="AJ25" s="240"/>
      <c r="AK25" s="240"/>
      <c r="AL25" s="240"/>
      <c r="AM25" s="240"/>
      <c r="AN25" s="240"/>
      <c r="AO25" s="240"/>
      <c r="AP25" s="249"/>
      <c r="AQ25" s="249"/>
      <c r="AR25" s="249"/>
      <c r="AS25" s="249"/>
      <c r="AT25" s="249"/>
      <c r="AU25" s="249"/>
      <c r="AV25" s="249"/>
    </row>
    <row r="26" spans="1:48" ht="18.75" customHeight="1" x14ac:dyDescent="0.2">
      <c r="Z26" s="284"/>
      <c r="AA26" s="284"/>
      <c r="AB26" s="284"/>
      <c r="AC26" s="284"/>
      <c r="AD26" s="284"/>
      <c r="AE26" s="284"/>
      <c r="AF26" s="284"/>
      <c r="AG26" s="284"/>
      <c r="AO26" s="127"/>
      <c r="AP26" s="128"/>
    </row>
    <row r="27" spans="1:48" ht="75" customHeight="1" x14ac:dyDescent="0.2"/>
    <row r="28" spans="1:48" ht="37.5" customHeight="1" x14ac:dyDescent="0.2"/>
  </sheetData>
  <customSheetViews>
    <customSheetView guid="{78A06D35-997C-49BE-BF64-1932D8EC4307}" topLeftCell="A28">
      <selection activeCell="AA17" sqref="AA17:AH17"/>
      <pageMargins left="0.31496062992125984" right="0.31496062992125984" top="0.39370078740157483" bottom="0.39370078740157483" header="0.31496062992125984" footer="0.51181102362204722"/>
      <pageSetup paperSize="9" orientation="portrait" r:id="rId1"/>
      <headerFooter>
        <oddFooter>&amp;C&amp;"ＭＳ ゴシック,標準"&amp;[- 11 -</oddFooter>
      </headerFooter>
    </customSheetView>
    <customSheetView guid="{53D83039-A0A2-4479-995F-36DCED136DF8}" showPageBreaks="1" printArea="1" view="pageBreakPreview" topLeftCell="A4">
      <selection activeCell="AE8" sqref="AE8:AK8"/>
      <pageMargins left="0.31496062992125984" right="0.31496062992125984" top="0.39370078740157483" bottom="0.51953125" header="0.31496062992125984" footer="0.51181102362204722"/>
      <printOptions horizontalCentered="1"/>
      <pageSetup paperSize="9" scale="93" orientation="portrait" r:id="rId2"/>
    </customSheetView>
  </customSheetViews>
  <mergeCells count="143">
    <mergeCell ref="V23:Y23"/>
    <mergeCell ref="C24:G24"/>
    <mergeCell ref="H24:L24"/>
    <mergeCell ref="M24:R24"/>
    <mergeCell ref="S24:U24"/>
    <mergeCell ref="V24:Y24"/>
    <mergeCell ref="A9:B9"/>
    <mergeCell ref="C9:AD9"/>
    <mergeCell ref="C22:G22"/>
    <mergeCell ref="H22:L22"/>
    <mergeCell ref="M22:R22"/>
    <mergeCell ref="S22:U22"/>
    <mergeCell ref="V22:Y22"/>
    <mergeCell ref="C23:G23"/>
    <mergeCell ref="H23:L23"/>
    <mergeCell ref="A16:B16"/>
    <mergeCell ref="A17:B17"/>
    <mergeCell ref="A21:B21"/>
    <mergeCell ref="A22:B22"/>
    <mergeCell ref="A23:B23"/>
    <mergeCell ref="A24:B24"/>
    <mergeCell ref="S15:T15"/>
    <mergeCell ref="AE17:AK17"/>
    <mergeCell ref="W16:X16"/>
    <mergeCell ref="Y16:AD16"/>
    <mergeCell ref="AE16:AK16"/>
    <mergeCell ref="J16:N16"/>
    <mergeCell ref="S16:T16"/>
    <mergeCell ref="C16:I16"/>
    <mergeCell ref="U16:V16"/>
    <mergeCell ref="O15:R15"/>
    <mergeCell ref="O16:R16"/>
    <mergeCell ref="Y15:AD15"/>
    <mergeCell ref="J15:N15"/>
    <mergeCell ref="U15:V15"/>
    <mergeCell ref="W15:X15"/>
    <mergeCell ref="A8:B8"/>
    <mergeCell ref="C8:I8"/>
    <mergeCell ref="J8:N8"/>
    <mergeCell ref="O8:R8"/>
    <mergeCell ref="S8:T8"/>
    <mergeCell ref="U8:V8"/>
    <mergeCell ref="W8:X8"/>
    <mergeCell ref="Y8:AD8"/>
    <mergeCell ref="AE8:AK8"/>
    <mergeCell ref="A7:B7"/>
    <mergeCell ref="C7:I7"/>
    <mergeCell ref="J7:N7"/>
    <mergeCell ref="O7:R7"/>
    <mergeCell ref="S7:T7"/>
    <mergeCell ref="U7:V7"/>
    <mergeCell ref="W7:X7"/>
    <mergeCell ref="Y7:AD7"/>
    <mergeCell ref="AE7:AK7"/>
    <mergeCell ref="A5:B5"/>
    <mergeCell ref="C5:I5"/>
    <mergeCell ref="J5:N5"/>
    <mergeCell ref="O5:R5"/>
    <mergeCell ref="S5:T5"/>
    <mergeCell ref="U5:V5"/>
    <mergeCell ref="W5:X5"/>
    <mergeCell ref="Y5:AD5"/>
    <mergeCell ref="AE5:AK5"/>
    <mergeCell ref="A6:B6"/>
    <mergeCell ref="C6:I6"/>
    <mergeCell ref="J6:N6"/>
    <mergeCell ref="O6:R6"/>
    <mergeCell ref="S6:T6"/>
    <mergeCell ref="U6:V6"/>
    <mergeCell ref="W6:X6"/>
    <mergeCell ref="Y6:AD6"/>
    <mergeCell ref="AE6:AK6"/>
    <mergeCell ref="A25:B25"/>
    <mergeCell ref="A13:B13"/>
    <mergeCell ref="A14:B14"/>
    <mergeCell ref="A15:B15"/>
    <mergeCell ref="Z26:AG26"/>
    <mergeCell ref="AR15:AV15"/>
    <mergeCell ref="AL13:AQ13"/>
    <mergeCell ref="AL14:AQ14"/>
    <mergeCell ref="C13:I13"/>
    <mergeCell ref="C14:I14"/>
    <mergeCell ref="C15:I15"/>
    <mergeCell ref="AE15:AK15"/>
    <mergeCell ref="AL15:AQ15"/>
    <mergeCell ref="J14:N14"/>
    <mergeCell ref="W14:X14"/>
    <mergeCell ref="Y14:AD14"/>
    <mergeCell ref="AE14:AK14"/>
    <mergeCell ref="U14:V14"/>
    <mergeCell ref="Y13:AD13"/>
    <mergeCell ref="AL16:AQ16"/>
    <mergeCell ref="AL17:AQ17"/>
    <mergeCell ref="AR16:AV16"/>
    <mergeCell ref="AR17:AV17"/>
    <mergeCell ref="C17:AD17"/>
    <mergeCell ref="AR4:AV4"/>
    <mergeCell ref="AR12:AV12"/>
    <mergeCell ref="O13:R13"/>
    <mergeCell ref="J13:N13"/>
    <mergeCell ref="S13:T13"/>
    <mergeCell ref="U13:V13"/>
    <mergeCell ref="W13:X13"/>
    <mergeCell ref="AE13:AK13"/>
    <mergeCell ref="S14:T14"/>
    <mergeCell ref="AR13:AV13"/>
    <mergeCell ref="AR14:AV14"/>
    <mergeCell ref="O14:R14"/>
    <mergeCell ref="AL5:AQ5"/>
    <mergeCell ref="AR5:AV5"/>
    <mergeCell ref="AL6:AQ6"/>
    <mergeCell ref="AR6:AV6"/>
    <mergeCell ref="AE9:AK9"/>
    <mergeCell ref="AL9:AQ9"/>
    <mergeCell ref="AR9:AV9"/>
    <mergeCell ref="AL7:AQ7"/>
    <mergeCell ref="AR7:AV7"/>
    <mergeCell ref="AL8:AQ8"/>
    <mergeCell ref="AR8:AV8"/>
    <mergeCell ref="C25:Y25"/>
    <mergeCell ref="Z25:AG25"/>
    <mergeCell ref="C21:G21"/>
    <mergeCell ref="H21:L21"/>
    <mergeCell ref="M21:R21"/>
    <mergeCell ref="S21:U21"/>
    <mergeCell ref="V21:Y21"/>
    <mergeCell ref="AR20:AV20"/>
    <mergeCell ref="AH21:AO21"/>
    <mergeCell ref="AH22:AO22"/>
    <mergeCell ref="AH23:AO23"/>
    <mergeCell ref="AH24:AO24"/>
    <mergeCell ref="AH25:AO25"/>
    <mergeCell ref="Z21:AG21"/>
    <mergeCell ref="Z22:AG22"/>
    <mergeCell ref="Z23:AG23"/>
    <mergeCell ref="Z24:AG24"/>
    <mergeCell ref="AP21:AV21"/>
    <mergeCell ref="AP22:AV22"/>
    <mergeCell ref="AP23:AV23"/>
    <mergeCell ref="AP24:AV24"/>
    <mergeCell ref="AP25:AV25"/>
    <mergeCell ref="M23:R23"/>
    <mergeCell ref="S23:U23"/>
  </mergeCells>
  <phoneticPr fontId="1"/>
  <dataValidations count="1">
    <dataValidation type="list" allowBlank="1" showInputMessage="1" showErrorMessage="1" sqref="S6:V8 S14:V16" xr:uid="{00000000-0002-0000-0200-000000000000}">
      <formula1>"　,○"</formula1>
    </dataValidation>
  </dataValidations>
  <printOptions horizontalCentered="1"/>
  <pageMargins left="0.31496062992125984" right="0.31496062992125984" top="0.39370078740157483" bottom="0.51953125" header="0.31496062992125984" footer="0.51181102362204722"/>
  <pageSetup paperSize="9" scale="93"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AN7"/>
  <sheetViews>
    <sheetView view="pageBreakPreview" zoomScaleNormal="100" zoomScaleSheetLayoutView="100" zoomScalePageLayoutView="90" workbookViewId="0">
      <selection activeCell="O4" sqref="O4:AH4"/>
    </sheetView>
  </sheetViews>
  <sheetFormatPr defaultColWidth="1.90625" defaultRowHeight="12" x14ac:dyDescent="0.2"/>
  <cols>
    <col min="1" max="41" width="2.453125" style="8" customWidth="1"/>
    <col min="42" max="42" width="9.6328125" style="8" customWidth="1"/>
    <col min="43" max="43" width="3.6328125" style="8" customWidth="1"/>
    <col min="44" max="44" width="10.7265625" style="8" customWidth="1"/>
    <col min="45" max="257" width="2.453125" style="8" customWidth="1"/>
    <col min="258" max="16384" width="1.90625" style="8"/>
  </cols>
  <sheetData>
    <row r="1" spans="1:40" ht="15" customHeight="1" x14ac:dyDescent="0.2">
      <c r="A1" s="131" t="s">
        <v>133</v>
      </c>
      <c r="B1" s="1"/>
      <c r="C1" s="1"/>
      <c r="D1" s="1"/>
      <c r="E1" s="1"/>
      <c r="F1" s="1"/>
      <c r="G1" s="1"/>
      <c r="H1" s="1"/>
      <c r="I1" s="1"/>
      <c r="J1" s="1"/>
      <c r="K1" s="1"/>
      <c r="L1" s="1"/>
      <c r="M1" s="1"/>
      <c r="N1" s="1"/>
      <c r="O1" s="1"/>
      <c r="P1" s="1"/>
      <c r="Q1" s="1"/>
      <c r="R1" s="1"/>
      <c r="S1" s="132"/>
      <c r="T1" s="132"/>
      <c r="U1" s="132"/>
      <c r="V1" s="132"/>
      <c r="W1" s="132"/>
      <c r="X1" s="132"/>
      <c r="Y1" s="132"/>
      <c r="Z1" s="132"/>
      <c r="AA1" s="132"/>
      <c r="AB1" s="132"/>
      <c r="AC1" s="132"/>
      <c r="AD1" s="132"/>
      <c r="AE1" s="132"/>
      <c r="AF1" s="132"/>
      <c r="AG1" s="132"/>
      <c r="AH1" s="1"/>
      <c r="AI1" s="1"/>
      <c r="AJ1" s="1"/>
      <c r="AK1" s="1"/>
      <c r="AL1" s="1"/>
      <c r="AM1" s="1"/>
    </row>
    <row r="2" spans="1:40" ht="15" customHeight="1" x14ac:dyDescent="0.2">
      <c r="A2" s="1"/>
      <c r="B2" s="1" t="s">
        <v>176</v>
      </c>
      <c r="C2" s="1"/>
      <c r="D2" s="1"/>
      <c r="E2" s="1"/>
      <c r="F2" s="1"/>
      <c r="G2" s="1"/>
      <c r="H2" s="1"/>
      <c r="I2" s="1"/>
      <c r="J2" s="1"/>
      <c r="K2" s="1"/>
      <c r="L2" s="1"/>
      <c r="M2" s="1"/>
      <c r="N2" s="1"/>
      <c r="O2" s="1"/>
      <c r="P2" s="1"/>
      <c r="Q2" s="133"/>
      <c r="R2" s="1"/>
      <c r="S2" s="132"/>
      <c r="T2" s="132"/>
      <c r="U2" s="132"/>
      <c r="V2" s="132"/>
      <c r="W2" s="132"/>
      <c r="X2" s="132"/>
      <c r="Y2" s="132"/>
      <c r="Z2" s="132"/>
      <c r="AA2" s="132"/>
      <c r="AB2" s="132"/>
      <c r="AC2" s="132"/>
      <c r="AD2" s="132"/>
      <c r="AE2" s="132"/>
      <c r="AF2" s="132"/>
      <c r="AG2" s="1"/>
      <c r="AH2" s="1"/>
      <c r="AI2" s="330" t="s">
        <v>21</v>
      </c>
      <c r="AJ2" s="330"/>
      <c r="AK2" s="330"/>
      <c r="AL2" s="330"/>
      <c r="AM2" s="330"/>
    </row>
    <row r="3" spans="1:40" ht="39.75" customHeight="1" x14ac:dyDescent="0.2">
      <c r="A3" s="319" t="s">
        <v>53</v>
      </c>
      <c r="B3" s="320"/>
      <c r="C3" s="324" t="s">
        <v>119</v>
      </c>
      <c r="D3" s="325"/>
      <c r="E3" s="325"/>
      <c r="F3" s="325"/>
      <c r="G3" s="325"/>
      <c r="H3" s="325"/>
      <c r="I3" s="325"/>
      <c r="J3" s="325"/>
      <c r="K3" s="324" t="s">
        <v>120</v>
      </c>
      <c r="L3" s="325"/>
      <c r="M3" s="325"/>
      <c r="N3" s="326"/>
      <c r="O3" s="324" t="s">
        <v>121</v>
      </c>
      <c r="P3" s="325"/>
      <c r="Q3" s="325"/>
      <c r="R3" s="326"/>
      <c r="S3" s="324" t="s">
        <v>54</v>
      </c>
      <c r="T3" s="325"/>
      <c r="U3" s="325"/>
      <c r="V3" s="326"/>
      <c r="W3" s="324" t="s">
        <v>122</v>
      </c>
      <c r="X3" s="325"/>
      <c r="Y3" s="325"/>
      <c r="Z3" s="325"/>
      <c r="AA3" s="325"/>
      <c r="AB3" s="326"/>
      <c r="AC3" s="324" t="s">
        <v>108</v>
      </c>
      <c r="AD3" s="325"/>
      <c r="AE3" s="325"/>
      <c r="AF3" s="325"/>
      <c r="AG3" s="325"/>
      <c r="AH3" s="326"/>
      <c r="AI3" s="324" t="s">
        <v>181</v>
      </c>
      <c r="AJ3" s="325"/>
      <c r="AK3" s="325"/>
      <c r="AL3" s="325"/>
      <c r="AM3" s="326"/>
    </row>
    <row r="4" spans="1:40" ht="32.25" customHeight="1" x14ac:dyDescent="0.2">
      <c r="A4" s="307" t="s">
        <v>57</v>
      </c>
      <c r="B4" s="309"/>
      <c r="C4" s="316"/>
      <c r="D4" s="317"/>
      <c r="E4" s="317"/>
      <c r="F4" s="317"/>
      <c r="G4" s="317"/>
      <c r="H4" s="317"/>
      <c r="I4" s="317"/>
      <c r="J4" s="318"/>
      <c r="K4" s="316"/>
      <c r="L4" s="317"/>
      <c r="M4" s="317"/>
      <c r="N4" s="318"/>
      <c r="O4" s="327"/>
      <c r="P4" s="328"/>
      <c r="Q4" s="328"/>
      <c r="R4" s="329"/>
      <c r="S4" s="321"/>
      <c r="T4" s="322"/>
      <c r="U4" s="322"/>
      <c r="V4" s="323"/>
      <c r="W4" s="310"/>
      <c r="X4" s="311"/>
      <c r="Y4" s="311"/>
      <c r="Z4" s="311"/>
      <c r="AA4" s="311"/>
      <c r="AB4" s="312"/>
      <c r="AC4" s="310"/>
      <c r="AD4" s="311"/>
      <c r="AE4" s="311"/>
      <c r="AF4" s="311"/>
      <c r="AG4" s="311"/>
      <c r="AH4" s="312"/>
      <c r="AI4" s="316"/>
      <c r="AJ4" s="317"/>
      <c r="AK4" s="317"/>
      <c r="AL4" s="317"/>
      <c r="AM4" s="318"/>
    </row>
    <row r="5" spans="1:40" ht="32.25" customHeight="1" x14ac:dyDescent="0.2">
      <c r="A5" s="307" t="s">
        <v>58</v>
      </c>
      <c r="B5" s="309"/>
      <c r="C5" s="316"/>
      <c r="D5" s="317"/>
      <c r="E5" s="317"/>
      <c r="F5" s="317"/>
      <c r="G5" s="317"/>
      <c r="H5" s="317"/>
      <c r="I5" s="317"/>
      <c r="J5" s="318"/>
      <c r="K5" s="316"/>
      <c r="L5" s="317"/>
      <c r="M5" s="317"/>
      <c r="N5" s="318"/>
      <c r="O5" s="316"/>
      <c r="P5" s="317"/>
      <c r="Q5" s="317"/>
      <c r="R5" s="318"/>
      <c r="S5" s="321"/>
      <c r="T5" s="322"/>
      <c r="U5" s="322"/>
      <c r="V5" s="323"/>
      <c r="W5" s="310">
        <f>O5*S5*1.1</f>
        <v>0</v>
      </c>
      <c r="X5" s="311"/>
      <c r="Y5" s="311"/>
      <c r="Z5" s="311"/>
      <c r="AA5" s="311"/>
      <c r="AB5" s="312"/>
      <c r="AC5" s="310">
        <f>O5*S5</f>
        <v>0</v>
      </c>
      <c r="AD5" s="311"/>
      <c r="AE5" s="311"/>
      <c r="AF5" s="311"/>
      <c r="AG5" s="311"/>
      <c r="AH5" s="312"/>
      <c r="AI5" s="316"/>
      <c r="AJ5" s="317"/>
      <c r="AK5" s="317"/>
      <c r="AL5" s="317"/>
      <c r="AM5" s="318"/>
    </row>
    <row r="6" spans="1:40" ht="32.25" customHeight="1" x14ac:dyDescent="0.2">
      <c r="A6" s="307" t="s">
        <v>55</v>
      </c>
      <c r="B6" s="308"/>
      <c r="C6" s="308"/>
      <c r="D6" s="308"/>
      <c r="E6" s="308"/>
      <c r="F6" s="308"/>
      <c r="G6" s="308"/>
      <c r="H6" s="308"/>
      <c r="I6" s="308"/>
      <c r="J6" s="308"/>
      <c r="K6" s="308"/>
      <c r="L6" s="308"/>
      <c r="M6" s="308"/>
      <c r="N6" s="308"/>
      <c r="O6" s="308"/>
      <c r="P6" s="308"/>
      <c r="Q6" s="308"/>
      <c r="R6" s="308"/>
      <c r="S6" s="308"/>
      <c r="T6" s="308"/>
      <c r="U6" s="308"/>
      <c r="V6" s="309"/>
      <c r="W6" s="310">
        <f>SUM(W4:AB5)</f>
        <v>0</v>
      </c>
      <c r="X6" s="311"/>
      <c r="Y6" s="311"/>
      <c r="Z6" s="311"/>
      <c r="AA6" s="311"/>
      <c r="AB6" s="312"/>
      <c r="AC6" s="310">
        <f>SUM(AC4:AH5)</f>
        <v>0</v>
      </c>
      <c r="AD6" s="311"/>
      <c r="AE6" s="311"/>
      <c r="AF6" s="311"/>
      <c r="AG6" s="311"/>
      <c r="AH6" s="312"/>
      <c r="AI6" s="313"/>
      <c r="AJ6" s="314"/>
      <c r="AK6" s="314"/>
      <c r="AL6" s="314"/>
      <c r="AM6" s="315"/>
    </row>
    <row r="7" spans="1:40" ht="11.25" customHeight="1" x14ac:dyDescent="0.2">
      <c r="A7" s="134"/>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2"/>
      <c r="AF7" s="2"/>
      <c r="AG7" s="2"/>
      <c r="AH7" s="2"/>
      <c r="AI7" s="2"/>
      <c r="AJ7" s="2"/>
      <c r="AK7" s="2"/>
      <c r="AL7" s="2"/>
      <c r="AM7" s="2"/>
      <c r="AN7" s="7"/>
    </row>
  </sheetData>
  <customSheetViews>
    <customSheetView guid="{78A06D35-997C-49BE-BF64-1932D8EC4307}" showPageBreaks="1" printArea="1" hiddenRows="1" view="pageBreakPreview">
      <selection activeCell="AD29" sqref="AD29"/>
      <pageMargins left="0.31496062992125984" right="0.31496062992125984" top="0.39370078740157483" bottom="0.39370078740157483" header="0.31496062992125984" footer="0.51181102362204722"/>
      <pageSetup paperSize="9" orientation="portrait" r:id="rId1"/>
      <headerFooter>
        <oddFooter>&amp;C&amp;"ＭＳ 明朝,標準"&amp;[- 12 -</oddFooter>
      </headerFooter>
    </customSheetView>
    <customSheetView guid="{53D83039-A0A2-4479-995F-36DCED136DF8}" showPageBreaks="1" printArea="1" view="pageBreakPreview" topLeftCell="A25">
      <selection activeCell="V33" sqref="V33:AA33"/>
      <pageMargins left="0.31496062992125984" right="0.31496062992125984" top="0.39370078740157483" bottom="0.41666666666666669" header="0.31496062992125984" footer="0.51181102362204722"/>
      <printOptions horizontalCentered="1"/>
      <pageSetup paperSize="9" scale="98" orientation="portrait" r:id="rId2"/>
    </customSheetView>
  </customSheetViews>
  <mergeCells count="29">
    <mergeCell ref="AI2:AM2"/>
    <mergeCell ref="W3:AB3"/>
    <mergeCell ref="AC3:AH3"/>
    <mergeCell ref="AI3:AM3"/>
    <mergeCell ref="W4:AB4"/>
    <mergeCell ref="AC4:AH4"/>
    <mergeCell ref="AI4:AM4"/>
    <mergeCell ref="A3:B3"/>
    <mergeCell ref="A5:B5"/>
    <mergeCell ref="S5:V5"/>
    <mergeCell ref="W5:AB5"/>
    <mergeCell ref="AC5:AH5"/>
    <mergeCell ref="C3:J3"/>
    <mergeCell ref="K3:N3"/>
    <mergeCell ref="O3:R3"/>
    <mergeCell ref="S3:V3"/>
    <mergeCell ref="C4:J4"/>
    <mergeCell ref="C5:J5"/>
    <mergeCell ref="K4:N4"/>
    <mergeCell ref="K5:N5"/>
    <mergeCell ref="O4:R4"/>
    <mergeCell ref="O5:R5"/>
    <mergeCell ref="S4:V4"/>
    <mergeCell ref="A6:V6"/>
    <mergeCell ref="W6:AB6"/>
    <mergeCell ref="AC6:AH6"/>
    <mergeCell ref="AI6:AM6"/>
    <mergeCell ref="A4:B4"/>
    <mergeCell ref="AI5:AM5"/>
  </mergeCells>
  <phoneticPr fontId="1"/>
  <printOptions horizontalCentered="1"/>
  <pageMargins left="0.31496062992125984" right="0.31496062992125984" top="0.39370078740157483" bottom="0.41666666666666669" header="0.31496062992125984" footer="0.51181102362204722"/>
  <pageSetup paperSize="9" scale="98"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AM20"/>
  <sheetViews>
    <sheetView view="pageBreakPreview" zoomScaleNormal="100" zoomScaleSheetLayoutView="100" workbookViewId="0">
      <selection activeCell="AQ7" sqref="AQ7"/>
    </sheetView>
  </sheetViews>
  <sheetFormatPr defaultColWidth="2.08984375" defaultRowHeight="12" x14ac:dyDescent="0.2"/>
  <cols>
    <col min="1" max="2" width="2.453125" style="68" customWidth="1"/>
    <col min="3" max="42" width="2.453125" style="8" customWidth="1"/>
    <col min="43" max="43" width="16.7265625" style="8" customWidth="1"/>
    <col min="44" max="44" width="2.453125" style="8" customWidth="1"/>
    <col min="45" max="45" width="4.7265625" style="8" customWidth="1"/>
    <col min="46" max="256" width="2.453125" style="8" customWidth="1"/>
    <col min="257" max="16384" width="2.08984375" style="8"/>
  </cols>
  <sheetData>
    <row r="1" spans="1:39" ht="13" x14ac:dyDescent="0.2">
      <c r="A1" s="49" t="s">
        <v>147</v>
      </c>
      <c r="R1" s="9"/>
      <c r="S1" s="9"/>
      <c r="T1" s="9"/>
      <c r="U1" s="9"/>
      <c r="V1" s="9"/>
      <c r="W1" s="9"/>
      <c r="X1" s="9"/>
      <c r="Y1" s="9"/>
      <c r="Z1" s="9"/>
      <c r="AA1" s="9"/>
      <c r="AB1" s="9"/>
      <c r="AC1" s="9"/>
      <c r="AD1" s="9"/>
      <c r="AE1" s="9"/>
      <c r="AF1" s="9"/>
      <c r="AG1" s="9"/>
      <c r="AH1" s="9"/>
      <c r="AI1" s="9"/>
      <c r="AJ1" s="9"/>
      <c r="AK1" s="9"/>
      <c r="AL1" s="9"/>
      <c r="AM1" s="9"/>
    </row>
    <row r="2" spans="1:39" ht="12.5" x14ac:dyDescent="0.2">
      <c r="C2" s="41"/>
      <c r="D2" s="41"/>
      <c r="E2" s="41"/>
      <c r="F2" s="41"/>
      <c r="G2" s="41"/>
      <c r="H2" s="41"/>
      <c r="I2" s="41"/>
      <c r="J2" s="41"/>
      <c r="K2" s="41"/>
      <c r="L2" s="41"/>
      <c r="M2" s="41"/>
      <c r="N2" s="41"/>
      <c r="O2" s="43"/>
      <c r="P2" s="43"/>
      <c r="Q2" s="41"/>
      <c r="R2" s="42"/>
      <c r="S2" s="42"/>
      <c r="T2" s="42"/>
      <c r="U2" s="42"/>
      <c r="V2" s="42"/>
      <c r="W2" s="42"/>
      <c r="X2" s="42"/>
      <c r="Y2" s="42"/>
      <c r="Z2" s="42"/>
      <c r="AA2" s="42"/>
      <c r="AB2" s="42"/>
      <c r="AC2" s="42"/>
      <c r="AD2" s="42"/>
      <c r="AE2" s="42"/>
      <c r="AF2" s="42"/>
      <c r="AG2" s="42"/>
      <c r="AH2" s="41"/>
      <c r="AI2" s="41"/>
      <c r="AJ2" s="335" t="s">
        <v>21</v>
      </c>
      <c r="AK2" s="335"/>
      <c r="AL2" s="335"/>
      <c r="AM2" s="335"/>
    </row>
    <row r="3" spans="1:39" s="68" customFormat="1" ht="30" customHeight="1" x14ac:dyDescent="0.2">
      <c r="A3" s="362" t="s">
        <v>56</v>
      </c>
      <c r="B3" s="363"/>
      <c r="C3" s="242" t="s">
        <v>49</v>
      </c>
      <c r="D3" s="242"/>
      <c r="E3" s="242"/>
      <c r="F3" s="242"/>
      <c r="G3" s="242"/>
      <c r="H3" s="242"/>
      <c r="I3" s="242"/>
      <c r="J3" s="242"/>
      <c r="K3" s="242"/>
      <c r="L3" s="275" t="s">
        <v>50</v>
      </c>
      <c r="M3" s="276"/>
      <c r="N3" s="276"/>
      <c r="O3" s="276"/>
      <c r="P3" s="276"/>
      <c r="Q3" s="276"/>
      <c r="R3" s="242" t="s">
        <v>95</v>
      </c>
      <c r="S3" s="242"/>
      <c r="T3" s="242"/>
      <c r="U3" s="261" t="s">
        <v>92</v>
      </c>
      <c r="V3" s="268"/>
      <c r="W3" s="268"/>
      <c r="X3" s="269"/>
      <c r="Y3" s="242" t="s">
        <v>107</v>
      </c>
      <c r="Z3" s="242"/>
      <c r="AA3" s="242"/>
      <c r="AB3" s="242"/>
      <c r="AC3" s="242"/>
      <c r="AD3" s="242" t="s">
        <v>108</v>
      </c>
      <c r="AE3" s="242"/>
      <c r="AF3" s="242"/>
      <c r="AG3" s="242"/>
      <c r="AH3" s="242"/>
      <c r="AI3" s="245" t="s">
        <v>182</v>
      </c>
      <c r="AJ3" s="245"/>
      <c r="AK3" s="245"/>
      <c r="AL3" s="245"/>
      <c r="AM3" s="245"/>
    </row>
    <row r="4" spans="1:39" s="68" customFormat="1" ht="18.75" customHeight="1" x14ac:dyDescent="0.2">
      <c r="A4" s="364"/>
      <c r="B4" s="365"/>
      <c r="C4" s="275" t="s">
        <v>33</v>
      </c>
      <c r="D4" s="276"/>
      <c r="E4" s="276"/>
      <c r="F4" s="276"/>
      <c r="G4" s="276"/>
      <c r="H4" s="276"/>
      <c r="I4" s="276"/>
      <c r="J4" s="276"/>
      <c r="K4" s="276"/>
      <c r="L4" s="276"/>
      <c r="M4" s="276"/>
      <c r="N4" s="276"/>
      <c r="O4" s="276"/>
      <c r="P4" s="276"/>
      <c r="Q4" s="276"/>
      <c r="R4" s="242" t="s">
        <v>90</v>
      </c>
      <c r="S4" s="242"/>
      <c r="T4" s="242"/>
      <c r="U4" s="242" t="s">
        <v>91</v>
      </c>
      <c r="V4" s="242"/>
      <c r="W4" s="242"/>
      <c r="X4" s="242"/>
      <c r="Y4" s="242"/>
      <c r="Z4" s="242"/>
      <c r="AA4" s="242"/>
      <c r="AB4" s="242"/>
      <c r="AC4" s="242"/>
      <c r="AD4" s="242"/>
      <c r="AE4" s="242"/>
      <c r="AF4" s="242"/>
      <c r="AG4" s="242"/>
      <c r="AH4" s="242"/>
      <c r="AI4" s="245"/>
      <c r="AJ4" s="245"/>
      <c r="AK4" s="245"/>
      <c r="AL4" s="245"/>
      <c r="AM4" s="245"/>
    </row>
    <row r="5" spans="1:39" ht="45" customHeight="1" x14ac:dyDescent="0.2">
      <c r="A5" s="362" t="s">
        <v>62</v>
      </c>
      <c r="B5" s="363"/>
      <c r="C5" s="333"/>
      <c r="D5" s="346"/>
      <c r="E5" s="346"/>
      <c r="F5" s="346"/>
      <c r="G5" s="346"/>
      <c r="H5" s="346"/>
      <c r="I5" s="346"/>
      <c r="J5" s="346"/>
      <c r="K5" s="346"/>
      <c r="L5" s="250"/>
      <c r="M5" s="251"/>
      <c r="N5" s="251"/>
      <c r="O5" s="251"/>
      <c r="P5" s="251"/>
      <c r="Q5" s="251"/>
      <c r="R5" s="334"/>
      <c r="S5" s="334"/>
      <c r="T5" s="334"/>
      <c r="U5" s="336"/>
      <c r="V5" s="336"/>
      <c r="W5" s="336"/>
      <c r="X5" s="336"/>
      <c r="Y5" s="244"/>
      <c r="Z5" s="244"/>
      <c r="AA5" s="244"/>
      <c r="AB5" s="244"/>
      <c r="AC5" s="244"/>
      <c r="AD5" s="244"/>
      <c r="AE5" s="244"/>
      <c r="AF5" s="244"/>
      <c r="AG5" s="244"/>
      <c r="AH5" s="244"/>
      <c r="AI5" s="334"/>
      <c r="AJ5" s="334"/>
      <c r="AK5" s="334"/>
      <c r="AL5" s="334"/>
      <c r="AM5" s="334"/>
    </row>
    <row r="6" spans="1:39" ht="18.75" customHeight="1" x14ac:dyDescent="0.2">
      <c r="A6" s="364"/>
      <c r="B6" s="365"/>
      <c r="C6" s="332" t="s">
        <v>97</v>
      </c>
      <c r="D6" s="287"/>
      <c r="E6" s="287"/>
      <c r="F6" s="287"/>
      <c r="G6" s="287"/>
      <c r="H6" s="287"/>
      <c r="I6" s="287"/>
      <c r="J6" s="287"/>
      <c r="K6" s="287"/>
      <c r="L6" s="287"/>
      <c r="M6" s="287"/>
      <c r="N6" s="287"/>
      <c r="O6" s="287"/>
      <c r="P6" s="287"/>
      <c r="Q6" s="287"/>
      <c r="R6" s="334"/>
      <c r="S6" s="334"/>
      <c r="T6" s="334"/>
      <c r="U6" s="336"/>
      <c r="V6" s="336"/>
      <c r="W6" s="336"/>
      <c r="X6" s="336"/>
      <c r="Y6" s="244"/>
      <c r="Z6" s="244"/>
      <c r="AA6" s="244"/>
      <c r="AB6" s="244"/>
      <c r="AC6" s="244"/>
      <c r="AD6" s="244"/>
      <c r="AE6" s="244"/>
      <c r="AF6" s="244"/>
      <c r="AG6" s="244"/>
      <c r="AH6" s="244"/>
      <c r="AI6" s="334"/>
      <c r="AJ6" s="334"/>
      <c r="AK6" s="334"/>
      <c r="AL6" s="334"/>
      <c r="AM6" s="334"/>
    </row>
    <row r="7" spans="1:39" ht="45" customHeight="1" x14ac:dyDescent="0.2">
      <c r="A7" s="362" t="s">
        <v>63</v>
      </c>
      <c r="B7" s="363"/>
      <c r="C7" s="333"/>
      <c r="D7" s="346"/>
      <c r="E7" s="346"/>
      <c r="F7" s="346"/>
      <c r="G7" s="346"/>
      <c r="H7" s="346"/>
      <c r="I7" s="346"/>
      <c r="J7" s="346"/>
      <c r="K7" s="346"/>
      <c r="L7" s="250"/>
      <c r="M7" s="251"/>
      <c r="N7" s="251"/>
      <c r="O7" s="251"/>
      <c r="P7" s="251"/>
      <c r="Q7" s="251"/>
      <c r="R7" s="334"/>
      <c r="S7" s="334"/>
      <c r="T7" s="334"/>
      <c r="U7" s="336"/>
      <c r="V7" s="336"/>
      <c r="W7" s="336"/>
      <c r="X7" s="336"/>
      <c r="Y7" s="244">
        <f>R7*U7*1.1</f>
        <v>0</v>
      </c>
      <c r="Z7" s="244"/>
      <c r="AA7" s="244"/>
      <c r="AB7" s="244"/>
      <c r="AC7" s="244"/>
      <c r="AD7" s="337">
        <f>R7*U7</f>
        <v>0</v>
      </c>
      <c r="AE7" s="338"/>
      <c r="AF7" s="338"/>
      <c r="AG7" s="338"/>
      <c r="AH7" s="339"/>
      <c r="AI7" s="334"/>
      <c r="AJ7" s="334"/>
      <c r="AK7" s="334"/>
      <c r="AL7" s="334"/>
      <c r="AM7" s="334"/>
    </row>
    <row r="8" spans="1:39" ht="18.75" customHeight="1" x14ac:dyDescent="0.2">
      <c r="A8" s="364"/>
      <c r="B8" s="365"/>
      <c r="C8" s="332" t="s">
        <v>98</v>
      </c>
      <c r="D8" s="287"/>
      <c r="E8" s="287"/>
      <c r="F8" s="287"/>
      <c r="G8" s="287"/>
      <c r="H8" s="287"/>
      <c r="I8" s="287"/>
      <c r="J8" s="287"/>
      <c r="K8" s="287"/>
      <c r="L8" s="287"/>
      <c r="M8" s="287"/>
      <c r="N8" s="287"/>
      <c r="O8" s="287"/>
      <c r="P8" s="287"/>
      <c r="Q8" s="287"/>
      <c r="R8" s="334"/>
      <c r="S8" s="334"/>
      <c r="T8" s="334"/>
      <c r="U8" s="336"/>
      <c r="V8" s="336"/>
      <c r="W8" s="336"/>
      <c r="X8" s="336"/>
      <c r="Y8" s="244"/>
      <c r="Z8" s="244"/>
      <c r="AA8" s="244"/>
      <c r="AB8" s="244"/>
      <c r="AC8" s="244"/>
      <c r="AD8" s="340"/>
      <c r="AE8" s="341"/>
      <c r="AF8" s="341"/>
      <c r="AG8" s="341"/>
      <c r="AH8" s="342"/>
      <c r="AI8" s="334"/>
      <c r="AJ8" s="334"/>
      <c r="AK8" s="334"/>
      <c r="AL8" s="334"/>
      <c r="AM8" s="334"/>
    </row>
    <row r="9" spans="1:39" ht="45" customHeight="1" x14ac:dyDescent="0.2">
      <c r="A9" s="362" t="s">
        <v>64</v>
      </c>
      <c r="B9" s="363"/>
      <c r="C9" s="346"/>
      <c r="D9" s="346"/>
      <c r="E9" s="346"/>
      <c r="F9" s="346"/>
      <c r="G9" s="346"/>
      <c r="H9" s="346"/>
      <c r="I9" s="346"/>
      <c r="J9" s="346"/>
      <c r="K9" s="346"/>
      <c r="L9" s="286"/>
      <c r="M9" s="301"/>
      <c r="N9" s="301"/>
      <c r="O9" s="301"/>
      <c r="P9" s="301"/>
      <c r="Q9" s="301"/>
      <c r="R9" s="333"/>
      <c r="S9" s="333"/>
      <c r="T9" s="333"/>
      <c r="U9" s="336"/>
      <c r="V9" s="336"/>
      <c r="W9" s="336"/>
      <c r="X9" s="336"/>
      <c r="Y9" s="244">
        <f>R9*U9*1.1</f>
        <v>0</v>
      </c>
      <c r="Z9" s="244"/>
      <c r="AA9" s="244"/>
      <c r="AB9" s="244"/>
      <c r="AC9" s="244"/>
      <c r="AD9" s="337">
        <f>R9*U9</f>
        <v>0</v>
      </c>
      <c r="AE9" s="338"/>
      <c r="AF9" s="338"/>
      <c r="AG9" s="338"/>
      <c r="AH9" s="339"/>
      <c r="AI9" s="334"/>
      <c r="AJ9" s="334"/>
      <c r="AK9" s="334"/>
      <c r="AL9" s="334"/>
      <c r="AM9" s="334"/>
    </row>
    <row r="10" spans="1:39" ht="18.75" customHeight="1" x14ac:dyDescent="0.2">
      <c r="A10" s="364"/>
      <c r="B10" s="365"/>
      <c r="C10" s="332" t="s">
        <v>98</v>
      </c>
      <c r="D10" s="287"/>
      <c r="E10" s="287"/>
      <c r="F10" s="287"/>
      <c r="G10" s="287"/>
      <c r="H10" s="287"/>
      <c r="I10" s="287"/>
      <c r="J10" s="287"/>
      <c r="K10" s="287"/>
      <c r="L10" s="287"/>
      <c r="M10" s="287"/>
      <c r="N10" s="287"/>
      <c r="O10" s="287"/>
      <c r="P10" s="287"/>
      <c r="Q10" s="287"/>
      <c r="R10" s="333"/>
      <c r="S10" s="333"/>
      <c r="T10" s="333"/>
      <c r="U10" s="336"/>
      <c r="V10" s="336"/>
      <c r="W10" s="336"/>
      <c r="X10" s="336"/>
      <c r="Y10" s="244"/>
      <c r="Z10" s="244"/>
      <c r="AA10" s="244"/>
      <c r="AB10" s="244"/>
      <c r="AC10" s="244"/>
      <c r="AD10" s="340"/>
      <c r="AE10" s="341"/>
      <c r="AF10" s="341"/>
      <c r="AG10" s="341"/>
      <c r="AH10" s="342"/>
      <c r="AI10" s="334"/>
      <c r="AJ10" s="334"/>
      <c r="AK10" s="334"/>
      <c r="AL10" s="334"/>
      <c r="AM10" s="334"/>
    </row>
    <row r="11" spans="1:39" ht="30" customHeight="1" x14ac:dyDescent="0.2">
      <c r="A11" s="282"/>
      <c r="B11" s="283"/>
      <c r="C11" s="239" t="s">
        <v>11</v>
      </c>
      <c r="D11" s="239"/>
      <c r="E11" s="239"/>
      <c r="F11" s="239"/>
      <c r="G11" s="239"/>
      <c r="H11" s="239"/>
      <c r="I11" s="239"/>
      <c r="J11" s="239"/>
      <c r="K11" s="239"/>
      <c r="L11" s="239"/>
      <c r="M11" s="239"/>
      <c r="N11" s="239"/>
      <c r="O11" s="239"/>
      <c r="P11" s="239"/>
      <c r="Q11" s="239"/>
      <c r="R11" s="239"/>
      <c r="S11" s="239"/>
      <c r="T11" s="239"/>
      <c r="U11" s="239"/>
      <c r="V11" s="239"/>
      <c r="W11" s="239"/>
      <c r="X11" s="239"/>
      <c r="Y11" s="244">
        <f>SUM(Y5:AC10)</f>
        <v>0</v>
      </c>
      <c r="Z11" s="244"/>
      <c r="AA11" s="244"/>
      <c r="AB11" s="244"/>
      <c r="AC11" s="244"/>
      <c r="AD11" s="244">
        <f>SUM(AD5:AH10)</f>
        <v>0</v>
      </c>
      <c r="AE11" s="244"/>
      <c r="AF11" s="244"/>
      <c r="AG11" s="244"/>
      <c r="AH11" s="244"/>
      <c r="AI11" s="331"/>
      <c r="AJ11" s="331"/>
      <c r="AK11" s="331"/>
      <c r="AL11" s="331"/>
      <c r="AM11" s="331"/>
    </row>
    <row r="12" spans="1:39" ht="13.5" customHeight="1" x14ac:dyDescent="0.2">
      <c r="C12" s="44"/>
      <c r="D12" s="41"/>
      <c r="E12" s="41"/>
      <c r="F12" s="41"/>
      <c r="G12" s="41"/>
      <c r="H12" s="41"/>
      <c r="I12" s="41"/>
      <c r="J12" s="41"/>
      <c r="K12" s="41"/>
      <c r="L12" s="41"/>
      <c r="M12" s="41"/>
      <c r="N12" s="42"/>
      <c r="O12" s="42"/>
      <c r="P12" s="42"/>
      <c r="Q12" s="42"/>
      <c r="R12" s="42"/>
      <c r="S12" s="42"/>
      <c r="T12" s="42"/>
      <c r="U12" s="42"/>
      <c r="V12" s="42"/>
      <c r="W12" s="42"/>
      <c r="X12" s="42"/>
      <c r="Y12" s="42"/>
      <c r="Z12" s="42"/>
      <c r="AA12" s="42"/>
      <c r="AB12" s="42"/>
      <c r="AC12" s="42"/>
      <c r="AD12" s="42"/>
      <c r="AE12" s="42"/>
      <c r="AF12" s="42"/>
      <c r="AG12" s="42"/>
      <c r="AH12" s="42"/>
      <c r="AI12" s="42"/>
      <c r="AJ12" s="52"/>
      <c r="AK12" s="52"/>
      <c r="AL12" s="52"/>
      <c r="AM12" s="52"/>
    </row>
    <row r="13" spans="1:39" ht="10.5" customHeight="1" x14ac:dyDescent="0.2">
      <c r="C13" s="35"/>
      <c r="D13" s="35"/>
      <c r="E13" s="35"/>
      <c r="F13" s="35"/>
      <c r="G13" s="35"/>
      <c r="H13" s="35"/>
      <c r="I13" s="35"/>
      <c r="J13" s="35"/>
      <c r="K13" s="35"/>
      <c r="L13" s="35"/>
      <c r="M13" s="35"/>
      <c r="N13" s="35"/>
      <c r="O13" s="35"/>
      <c r="P13" s="35"/>
      <c r="Q13" s="35"/>
      <c r="R13" s="35"/>
      <c r="S13" s="35"/>
      <c r="T13" s="35"/>
      <c r="U13" s="35"/>
      <c r="V13" s="35"/>
      <c r="W13" s="35"/>
      <c r="X13" s="35"/>
      <c r="Y13" s="36"/>
      <c r="Z13" s="36"/>
      <c r="AA13" s="36"/>
      <c r="AB13" s="36"/>
      <c r="AC13" s="36"/>
      <c r="AD13" s="36"/>
      <c r="AE13" s="36"/>
      <c r="AF13" s="36"/>
      <c r="AG13" s="37"/>
      <c r="AH13" s="37"/>
      <c r="AI13" s="37"/>
      <c r="AJ13" s="37"/>
      <c r="AK13" s="37"/>
      <c r="AL13" s="37"/>
      <c r="AM13" s="37"/>
    </row>
    <row r="14" spans="1:39" s="68" customFormat="1" ht="15" customHeight="1" x14ac:dyDescent="0.2">
      <c r="A14" s="49" t="s">
        <v>134</v>
      </c>
      <c r="R14" s="69"/>
      <c r="S14" s="69"/>
      <c r="T14" s="69"/>
      <c r="U14" s="69"/>
      <c r="V14" s="69"/>
      <c r="W14" s="69"/>
      <c r="X14" s="69"/>
      <c r="Y14" s="69"/>
      <c r="Z14" s="69"/>
      <c r="AA14" s="69"/>
      <c r="AB14" s="69"/>
      <c r="AC14" s="69"/>
      <c r="AD14" s="69"/>
      <c r="AE14" s="69"/>
      <c r="AF14" s="69"/>
      <c r="AG14" s="69"/>
      <c r="AH14" s="69"/>
      <c r="AI14" s="69"/>
      <c r="AJ14" s="69"/>
      <c r="AK14" s="69"/>
      <c r="AL14" s="69"/>
      <c r="AM14" s="69"/>
    </row>
    <row r="15" spans="1:39" s="68" customFormat="1" ht="15" customHeight="1" x14ac:dyDescent="0.2">
      <c r="C15" s="72"/>
      <c r="D15" s="72"/>
      <c r="E15" s="72"/>
      <c r="F15" s="72"/>
      <c r="G15" s="72"/>
      <c r="H15" s="72"/>
      <c r="I15" s="72"/>
      <c r="J15" s="72"/>
      <c r="K15" s="72"/>
      <c r="L15" s="72"/>
      <c r="M15" s="72"/>
      <c r="N15" s="72"/>
      <c r="O15" s="72"/>
      <c r="P15" s="72"/>
      <c r="Q15" s="72"/>
      <c r="R15" s="73"/>
      <c r="S15" s="73"/>
      <c r="T15" s="73"/>
      <c r="U15" s="73"/>
      <c r="V15" s="73"/>
      <c r="W15" s="73"/>
      <c r="X15" s="73"/>
      <c r="Y15" s="73"/>
      <c r="Z15" s="73"/>
      <c r="AA15" s="73"/>
      <c r="AB15" s="73"/>
      <c r="AC15" s="73"/>
      <c r="AD15" s="73"/>
      <c r="AE15" s="73"/>
      <c r="AF15" s="73"/>
      <c r="AG15" s="73"/>
      <c r="AH15" s="72"/>
      <c r="AI15" s="72"/>
      <c r="AJ15" s="257" t="s">
        <v>21</v>
      </c>
      <c r="AK15" s="257"/>
      <c r="AL15" s="257"/>
      <c r="AM15" s="257"/>
    </row>
    <row r="16" spans="1:39" s="68" customFormat="1" ht="45" customHeight="1" x14ac:dyDescent="0.2">
      <c r="A16" s="282" t="s">
        <v>56</v>
      </c>
      <c r="B16" s="283"/>
      <c r="C16" s="361" t="s">
        <v>87</v>
      </c>
      <c r="D16" s="359"/>
      <c r="E16" s="359"/>
      <c r="F16" s="359"/>
      <c r="G16" s="361" t="s">
        <v>88</v>
      </c>
      <c r="H16" s="359"/>
      <c r="I16" s="359"/>
      <c r="J16" s="359"/>
      <c r="K16" s="359"/>
      <c r="L16" s="359"/>
      <c r="M16" s="359"/>
      <c r="N16" s="360"/>
      <c r="O16" s="361" t="s">
        <v>27</v>
      </c>
      <c r="P16" s="360"/>
      <c r="Q16" s="85" t="s">
        <v>89</v>
      </c>
      <c r="R16" s="361" t="s">
        <v>34</v>
      </c>
      <c r="S16" s="359"/>
      <c r="T16" s="359"/>
      <c r="U16" s="359"/>
      <c r="V16" s="360"/>
      <c r="W16" s="359" t="s">
        <v>124</v>
      </c>
      <c r="X16" s="359"/>
      <c r="Y16" s="359"/>
      <c r="Z16" s="359"/>
      <c r="AA16" s="359"/>
      <c r="AB16" s="360"/>
      <c r="AC16" s="361" t="s">
        <v>123</v>
      </c>
      <c r="AD16" s="359"/>
      <c r="AE16" s="359"/>
      <c r="AF16" s="359"/>
      <c r="AG16" s="359"/>
      <c r="AH16" s="360"/>
      <c r="AI16" s="275" t="s">
        <v>183</v>
      </c>
      <c r="AJ16" s="276"/>
      <c r="AK16" s="276"/>
      <c r="AL16" s="276"/>
      <c r="AM16" s="285"/>
    </row>
    <row r="17" spans="1:39" ht="30" customHeight="1" x14ac:dyDescent="0.2">
      <c r="A17" s="282" t="s">
        <v>59</v>
      </c>
      <c r="B17" s="283"/>
      <c r="C17" s="343"/>
      <c r="D17" s="344"/>
      <c r="E17" s="344"/>
      <c r="F17" s="344"/>
      <c r="G17" s="343"/>
      <c r="H17" s="344"/>
      <c r="I17" s="344"/>
      <c r="J17" s="344"/>
      <c r="K17" s="344"/>
      <c r="L17" s="344"/>
      <c r="M17" s="344"/>
      <c r="N17" s="345"/>
      <c r="O17" s="350"/>
      <c r="P17" s="352"/>
      <c r="Q17" s="95"/>
      <c r="R17" s="350"/>
      <c r="S17" s="351"/>
      <c r="T17" s="351"/>
      <c r="U17" s="351"/>
      <c r="V17" s="352"/>
      <c r="W17" s="347"/>
      <c r="X17" s="348"/>
      <c r="Y17" s="348"/>
      <c r="Z17" s="348"/>
      <c r="AA17" s="348"/>
      <c r="AB17" s="349"/>
      <c r="AC17" s="347"/>
      <c r="AD17" s="348"/>
      <c r="AE17" s="348"/>
      <c r="AF17" s="348"/>
      <c r="AG17" s="348"/>
      <c r="AH17" s="349"/>
      <c r="AI17" s="250"/>
      <c r="AJ17" s="251"/>
      <c r="AK17" s="251"/>
      <c r="AL17" s="251"/>
      <c r="AM17" s="252"/>
    </row>
    <row r="18" spans="1:39" ht="30" customHeight="1" x14ac:dyDescent="0.2">
      <c r="A18" s="282" t="s">
        <v>60</v>
      </c>
      <c r="B18" s="283"/>
      <c r="C18" s="343"/>
      <c r="D18" s="344"/>
      <c r="E18" s="344"/>
      <c r="F18" s="344"/>
      <c r="G18" s="343"/>
      <c r="H18" s="344"/>
      <c r="I18" s="344"/>
      <c r="J18" s="344"/>
      <c r="K18" s="344"/>
      <c r="L18" s="344"/>
      <c r="M18" s="344"/>
      <c r="N18" s="345"/>
      <c r="O18" s="350"/>
      <c r="P18" s="352"/>
      <c r="Q18" s="95" t="s">
        <v>172</v>
      </c>
      <c r="R18" s="350"/>
      <c r="S18" s="351"/>
      <c r="T18" s="351"/>
      <c r="U18" s="351"/>
      <c r="V18" s="352"/>
      <c r="W18" s="347">
        <f>O18*R18*1.1</f>
        <v>0</v>
      </c>
      <c r="X18" s="348"/>
      <c r="Y18" s="348"/>
      <c r="Z18" s="348"/>
      <c r="AA18" s="348"/>
      <c r="AB18" s="349"/>
      <c r="AC18" s="347">
        <f>O18*R18</f>
        <v>0</v>
      </c>
      <c r="AD18" s="348"/>
      <c r="AE18" s="348"/>
      <c r="AF18" s="348"/>
      <c r="AG18" s="348"/>
      <c r="AH18" s="349"/>
      <c r="AI18" s="250"/>
      <c r="AJ18" s="251"/>
      <c r="AK18" s="251"/>
      <c r="AL18" s="251"/>
      <c r="AM18" s="252"/>
    </row>
    <row r="19" spans="1:39" ht="30" customHeight="1" x14ac:dyDescent="0.2">
      <c r="A19" s="282" t="s">
        <v>61</v>
      </c>
      <c r="B19" s="283"/>
      <c r="C19" s="343"/>
      <c r="D19" s="344"/>
      <c r="E19" s="344"/>
      <c r="F19" s="345"/>
      <c r="G19" s="343"/>
      <c r="H19" s="344"/>
      <c r="I19" s="344"/>
      <c r="J19" s="344"/>
      <c r="K19" s="344"/>
      <c r="L19" s="344"/>
      <c r="M19" s="344"/>
      <c r="N19" s="345"/>
      <c r="O19" s="350"/>
      <c r="P19" s="352"/>
      <c r="Q19" s="95" t="s">
        <v>172</v>
      </c>
      <c r="R19" s="350"/>
      <c r="S19" s="351"/>
      <c r="T19" s="351"/>
      <c r="U19" s="351"/>
      <c r="V19" s="352"/>
      <c r="W19" s="347">
        <f>O19*R19*1.1</f>
        <v>0</v>
      </c>
      <c r="X19" s="348"/>
      <c r="Y19" s="348"/>
      <c r="Z19" s="348"/>
      <c r="AA19" s="348"/>
      <c r="AB19" s="349"/>
      <c r="AC19" s="347">
        <f>O19*R19</f>
        <v>0</v>
      </c>
      <c r="AD19" s="348"/>
      <c r="AE19" s="348"/>
      <c r="AF19" s="348"/>
      <c r="AG19" s="348"/>
      <c r="AH19" s="349"/>
      <c r="AI19" s="250"/>
      <c r="AJ19" s="251"/>
      <c r="AK19" s="251"/>
      <c r="AL19" s="251"/>
      <c r="AM19" s="252"/>
    </row>
    <row r="20" spans="1:39" ht="30" customHeight="1" x14ac:dyDescent="0.2">
      <c r="A20" s="282"/>
      <c r="B20" s="283"/>
      <c r="C20" s="353" t="s">
        <v>11</v>
      </c>
      <c r="D20" s="354"/>
      <c r="E20" s="354"/>
      <c r="F20" s="354"/>
      <c r="G20" s="354"/>
      <c r="H20" s="354"/>
      <c r="I20" s="354"/>
      <c r="J20" s="354"/>
      <c r="K20" s="354"/>
      <c r="L20" s="354"/>
      <c r="M20" s="354"/>
      <c r="N20" s="354"/>
      <c r="O20" s="354"/>
      <c r="P20" s="354"/>
      <c r="Q20" s="354"/>
      <c r="R20" s="354"/>
      <c r="S20" s="354"/>
      <c r="T20" s="354"/>
      <c r="U20" s="354"/>
      <c r="V20" s="355"/>
      <c r="W20" s="347">
        <f>SUM(W17:AB19)</f>
        <v>0</v>
      </c>
      <c r="X20" s="348"/>
      <c r="Y20" s="348"/>
      <c r="Z20" s="348"/>
      <c r="AA20" s="348"/>
      <c r="AB20" s="349"/>
      <c r="AC20" s="347">
        <f>SUM(AC17:AH19)</f>
        <v>0</v>
      </c>
      <c r="AD20" s="348"/>
      <c r="AE20" s="348"/>
      <c r="AF20" s="348"/>
      <c r="AG20" s="348"/>
      <c r="AH20" s="349"/>
      <c r="AI20" s="356"/>
      <c r="AJ20" s="357"/>
      <c r="AK20" s="357"/>
      <c r="AL20" s="357"/>
      <c r="AM20" s="358"/>
    </row>
  </sheetData>
  <customSheetViews>
    <customSheetView guid="{78A06D35-997C-49BE-BF64-1932D8EC4307}" showPageBreaks="1" printArea="1" view="pageBreakPreview" topLeftCell="A13">
      <selection activeCell="AG24" sqref="AG24:AM26"/>
      <pageMargins left="0.31496062992125984" right="0.31496062992125984" top="0.39370078740157483" bottom="0.39370078740157483" header="0.31496062992125984" footer="0.51181102362204722"/>
      <pageSetup paperSize="9" orientation="portrait" r:id="rId1"/>
      <headerFooter>
        <oddFooter>&amp;C&amp;"ＭＳ 明朝,標準"&amp;[- 13 -</oddFooter>
      </headerFooter>
    </customSheetView>
    <customSheetView guid="{53D83039-A0A2-4479-995F-36DCED136DF8}" showPageBreaks="1" printArea="1" view="pageBreakPreview" topLeftCell="A19">
      <selection activeCell="W26" sqref="W26:AB26"/>
      <pageMargins left="0.31496062992125984" right="0.31496062992125984" top="0.39370078740157483" bottom="0.41666666666666669" header="0.31496062992125984" footer="0.51181102362204722"/>
      <pageSetup paperSize="9" orientation="portrait" r:id="rId2"/>
    </customSheetView>
  </customSheetViews>
  <mergeCells count="82">
    <mergeCell ref="A20:B20"/>
    <mergeCell ref="A16:B16"/>
    <mergeCell ref="A17:B17"/>
    <mergeCell ref="A18:B18"/>
    <mergeCell ref="A19:B19"/>
    <mergeCell ref="A3:B4"/>
    <mergeCell ref="A5:B6"/>
    <mergeCell ref="A7:B8"/>
    <mergeCell ref="A9:B10"/>
    <mergeCell ref="A11:B11"/>
    <mergeCell ref="W20:AB20"/>
    <mergeCell ref="C16:F16"/>
    <mergeCell ref="C17:F17"/>
    <mergeCell ref="C18:F18"/>
    <mergeCell ref="C19:F19"/>
    <mergeCell ref="O16:P16"/>
    <mergeCell ref="R16:V16"/>
    <mergeCell ref="R17:V17"/>
    <mergeCell ref="O17:P17"/>
    <mergeCell ref="O18:P18"/>
    <mergeCell ref="O19:P19"/>
    <mergeCell ref="G16:N16"/>
    <mergeCell ref="G17:N17"/>
    <mergeCell ref="AJ15:AM15"/>
    <mergeCell ref="C20:V20"/>
    <mergeCell ref="AI16:AM16"/>
    <mergeCell ref="AI17:AM17"/>
    <mergeCell ref="AI18:AM18"/>
    <mergeCell ref="AI19:AM19"/>
    <mergeCell ref="AI20:AM20"/>
    <mergeCell ref="W16:AB16"/>
    <mergeCell ref="AC16:AH16"/>
    <mergeCell ref="AC17:AH17"/>
    <mergeCell ref="AC18:AH18"/>
    <mergeCell ref="AC19:AH19"/>
    <mergeCell ref="AC20:AH20"/>
    <mergeCell ref="W17:AB17"/>
    <mergeCell ref="W18:AB18"/>
    <mergeCell ref="R19:V19"/>
    <mergeCell ref="U3:X3"/>
    <mergeCell ref="L3:Q3"/>
    <mergeCell ref="G18:N18"/>
    <mergeCell ref="G19:N19"/>
    <mergeCell ref="C9:K9"/>
    <mergeCell ref="C3:K3"/>
    <mergeCell ref="C5:K5"/>
    <mergeCell ref="C7:K7"/>
    <mergeCell ref="W19:AB19"/>
    <mergeCell ref="R18:V18"/>
    <mergeCell ref="C4:Q4"/>
    <mergeCell ref="R3:T3"/>
    <mergeCell ref="R4:T4"/>
    <mergeCell ref="C11:X11"/>
    <mergeCell ref="C8:Q8"/>
    <mergeCell ref="R7:T8"/>
    <mergeCell ref="AJ2:AM2"/>
    <mergeCell ref="U9:X10"/>
    <mergeCell ref="Y7:AC8"/>
    <mergeCell ref="AD7:AH8"/>
    <mergeCell ref="U7:X8"/>
    <mergeCell ref="AI9:AM10"/>
    <mergeCell ref="AI3:AM4"/>
    <mergeCell ref="AD3:AH4"/>
    <mergeCell ref="Y3:AC4"/>
    <mergeCell ref="Y9:AC10"/>
    <mergeCell ref="AD9:AH10"/>
    <mergeCell ref="U4:X4"/>
    <mergeCell ref="AI5:AM6"/>
    <mergeCell ref="AD5:AH6"/>
    <mergeCell ref="AI7:AM8"/>
    <mergeCell ref="U5:X6"/>
    <mergeCell ref="AD11:AH11"/>
    <mergeCell ref="Y5:AC6"/>
    <mergeCell ref="Y11:AC11"/>
    <mergeCell ref="AI11:AM11"/>
    <mergeCell ref="L9:Q9"/>
    <mergeCell ref="C10:Q10"/>
    <mergeCell ref="R9:T10"/>
    <mergeCell ref="L5:Q5"/>
    <mergeCell ref="C6:Q6"/>
    <mergeCell ref="R5:T6"/>
    <mergeCell ref="L7:Q7"/>
  </mergeCells>
  <phoneticPr fontId="1"/>
  <dataValidations count="1">
    <dataValidation type="list" allowBlank="1" showInputMessage="1" showErrorMessage="1" sqref="Q17:Q19" xr:uid="{00000000-0002-0000-0400-000000000000}">
      <formula1>"　,部,枚,式,回"</formula1>
    </dataValidation>
  </dataValidations>
  <pageMargins left="0.31496062992125984" right="0.31496062992125984" top="0.39370078740157483" bottom="0.41666666666666669" header="0.31496062992125984" footer="0.51181102362204722"/>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1:AM17"/>
  <sheetViews>
    <sheetView view="pageBreakPreview" zoomScale="70" zoomScaleNormal="100" zoomScaleSheetLayoutView="70" workbookViewId="0">
      <selection activeCell="AF24" sqref="AF24"/>
    </sheetView>
  </sheetViews>
  <sheetFormatPr defaultColWidth="2.08984375" defaultRowHeight="12" x14ac:dyDescent="0.2"/>
  <cols>
    <col min="1" max="256" width="2.453125" style="8" customWidth="1"/>
    <col min="257" max="16384" width="2.08984375" style="8"/>
  </cols>
  <sheetData>
    <row r="1" spans="1:39" s="68" customFormat="1" ht="13" x14ac:dyDescent="0.2">
      <c r="A1" s="49" t="s">
        <v>135</v>
      </c>
      <c r="Q1" s="69"/>
      <c r="R1" s="69"/>
      <c r="S1" s="69"/>
      <c r="T1" s="69"/>
      <c r="U1" s="69"/>
      <c r="V1" s="69"/>
      <c r="W1" s="69"/>
      <c r="X1" s="69"/>
      <c r="Y1" s="69"/>
      <c r="Z1" s="69"/>
      <c r="AA1" s="69"/>
      <c r="AB1" s="69"/>
      <c r="AC1" s="69"/>
      <c r="AD1" s="69"/>
      <c r="AE1" s="69"/>
      <c r="AF1" s="69"/>
      <c r="AG1" s="69"/>
      <c r="AH1" s="69"/>
      <c r="AI1" s="69"/>
      <c r="AJ1" s="69"/>
      <c r="AK1" s="69"/>
      <c r="AL1" s="69"/>
      <c r="AM1" s="69"/>
    </row>
    <row r="2" spans="1:39" s="68" customFormat="1" ht="12.5" x14ac:dyDescent="0.2">
      <c r="A2" s="75"/>
      <c r="B2" s="72"/>
      <c r="C2" s="72"/>
      <c r="D2" s="72"/>
      <c r="E2" s="72"/>
      <c r="F2" s="72"/>
      <c r="G2" s="72"/>
      <c r="H2" s="72"/>
      <c r="I2" s="72"/>
      <c r="J2" s="72"/>
      <c r="K2" s="72"/>
      <c r="L2" s="72"/>
      <c r="M2" s="73"/>
      <c r="N2" s="73"/>
      <c r="O2" s="73"/>
      <c r="P2" s="73"/>
      <c r="Q2" s="73"/>
      <c r="R2" s="73"/>
      <c r="S2" s="73"/>
      <c r="T2" s="73"/>
      <c r="U2" s="73"/>
      <c r="V2" s="73"/>
      <c r="W2" s="73"/>
      <c r="X2" s="73"/>
      <c r="Y2" s="73"/>
      <c r="Z2" s="73"/>
      <c r="AA2" s="73"/>
      <c r="AB2" s="73"/>
      <c r="AC2" s="73"/>
      <c r="AD2" s="73"/>
      <c r="AE2" s="73"/>
      <c r="AF2" s="73"/>
      <c r="AG2" s="73"/>
      <c r="AH2" s="73"/>
      <c r="AI2" s="257" t="s">
        <v>21</v>
      </c>
      <c r="AJ2" s="257"/>
      <c r="AK2" s="257"/>
      <c r="AL2" s="257"/>
      <c r="AM2" s="257"/>
    </row>
    <row r="3" spans="1:39" s="68" customFormat="1" ht="45" customHeight="1" x14ac:dyDescent="0.2">
      <c r="A3" s="372" t="s">
        <v>12</v>
      </c>
      <c r="B3" s="373"/>
      <c r="C3" s="373"/>
      <c r="D3" s="373"/>
      <c r="E3" s="373"/>
      <c r="F3" s="374"/>
      <c r="G3" s="372" t="s">
        <v>24</v>
      </c>
      <c r="H3" s="373"/>
      <c r="I3" s="373"/>
      <c r="J3" s="373"/>
      <c r="K3" s="373"/>
      <c r="L3" s="373"/>
      <c r="M3" s="373"/>
      <c r="N3" s="373"/>
      <c r="O3" s="373"/>
      <c r="P3" s="374"/>
      <c r="Q3" s="372" t="s">
        <v>13</v>
      </c>
      <c r="R3" s="373"/>
      <c r="S3" s="373"/>
      <c r="T3" s="373"/>
      <c r="U3" s="373"/>
      <c r="V3" s="373"/>
      <c r="W3" s="373"/>
      <c r="X3" s="373"/>
      <c r="Y3" s="373"/>
      <c r="Z3" s="374"/>
      <c r="AA3" s="275" t="s">
        <v>125</v>
      </c>
      <c r="AB3" s="276"/>
      <c r="AC3" s="276"/>
      <c r="AD3" s="276"/>
      <c r="AE3" s="276"/>
      <c r="AF3" s="285"/>
      <c r="AG3" s="372" t="s">
        <v>25</v>
      </c>
      <c r="AH3" s="373"/>
      <c r="AI3" s="373"/>
      <c r="AJ3" s="373"/>
      <c r="AK3" s="373"/>
      <c r="AL3" s="373"/>
      <c r="AM3" s="374"/>
    </row>
    <row r="4" spans="1:39" ht="30" customHeight="1" x14ac:dyDescent="0.2">
      <c r="A4" s="366"/>
      <c r="B4" s="367"/>
      <c r="C4" s="367"/>
      <c r="D4" s="367"/>
      <c r="E4" s="367"/>
      <c r="F4" s="368"/>
      <c r="G4" s="366"/>
      <c r="H4" s="367"/>
      <c r="I4" s="367"/>
      <c r="J4" s="367"/>
      <c r="K4" s="367"/>
      <c r="L4" s="367"/>
      <c r="M4" s="367"/>
      <c r="N4" s="367"/>
      <c r="O4" s="367"/>
      <c r="P4" s="368"/>
      <c r="Q4" s="250"/>
      <c r="R4" s="367"/>
      <c r="S4" s="367"/>
      <c r="T4" s="367"/>
      <c r="U4" s="367"/>
      <c r="V4" s="367"/>
      <c r="W4" s="367"/>
      <c r="X4" s="367"/>
      <c r="Y4" s="367"/>
      <c r="Z4" s="368"/>
      <c r="AA4" s="369"/>
      <c r="AB4" s="370"/>
      <c r="AC4" s="370"/>
      <c r="AD4" s="370"/>
      <c r="AE4" s="370"/>
      <c r="AF4" s="371"/>
      <c r="AG4" s="366"/>
      <c r="AH4" s="367"/>
      <c r="AI4" s="367"/>
      <c r="AJ4" s="367"/>
      <c r="AK4" s="367"/>
      <c r="AL4" s="367"/>
      <c r="AM4" s="368"/>
    </row>
    <row r="5" spans="1:39" ht="30" customHeight="1" x14ac:dyDescent="0.2">
      <c r="A5" s="366"/>
      <c r="B5" s="367"/>
      <c r="C5" s="367"/>
      <c r="D5" s="367"/>
      <c r="E5" s="367"/>
      <c r="F5" s="368"/>
      <c r="G5" s="250"/>
      <c r="H5" s="251"/>
      <c r="I5" s="251"/>
      <c r="J5" s="251"/>
      <c r="K5" s="251"/>
      <c r="L5" s="251"/>
      <c r="M5" s="251"/>
      <c r="N5" s="251"/>
      <c r="O5" s="251"/>
      <c r="P5" s="252"/>
      <c r="Q5" s="250"/>
      <c r="R5" s="367"/>
      <c r="S5" s="367"/>
      <c r="T5" s="367"/>
      <c r="U5" s="367"/>
      <c r="V5" s="367"/>
      <c r="W5" s="367"/>
      <c r="X5" s="367"/>
      <c r="Y5" s="367"/>
      <c r="Z5" s="368"/>
      <c r="AA5" s="369"/>
      <c r="AB5" s="370"/>
      <c r="AC5" s="370"/>
      <c r="AD5" s="370"/>
      <c r="AE5" s="370"/>
      <c r="AF5" s="371"/>
      <c r="AG5" s="366"/>
      <c r="AH5" s="367"/>
      <c r="AI5" s="367"/>
      <c r="AJ5" s="367"/>
      <c r="AK5" s="367"/>
      <c r="AL5" s="367"/>
      <c r="AM5" s="368"/>
    </row>
    <row r="6" spans="1:39" ht="30" customHeight="1" x14ac:dyDescent="0.2">
      <c r="A6" s="366"/>
      <c r="B6" s="367"/>
      <c r="C6" s="367"/>
      <c r="D6" s="367"/>
      <c r="E6" s="367"/>
      <c r="F6" s="368"/>
      <c r="G6" s="366"/>
      <c r="H6" s="367"/>
      <c r="I6" s="367"/>
      <c r="J6" s="367"/>
      <c r="K6" s="367"/>
      <c r="L6" s="367"/>
      <c r="M6" s="367"/>
      <c r="N6" s="367"/>
      <c r="O6" s="367"/>
      <c r="P6" s="368"/>
      <c r="Q6" s="366"/>
      <c r="R6" s="367"/>
      <c r="S6" s="367"/>
      <c r="T6" s="367"/>
      <c r="U6" s="367"/>
      <c r="V6" s="367"/>
      <c r="W6" s="367"/>
      <c r="X6" s="367"/>
      <c r="Y6" s="367"/>
      <c r="Z6" s="368"/>
      <c r="AA6" s="369"/>
      <c r="AB6" s="370"/>
      <c r="AC6" s="370"/>
      <c r="AD6" s="370"/>
      <c r="AE6" s="370"/>
      <c r="AF6" s="371"/>
      <c r="AG6" s="366"/>
      <c r="AH6" s="367"/>
      <c r="AI6" s="367"/>
      <c r="AJ6" s="367"/>
      <c r="AK6" s="367"/>
      <c r="AL6" s="367"/>
      <c r="AM6" s="368"/>
    </row>
    <row r="7" spans="1:39" ht="30" customHeight="1" x14ac:dyDescent="0.2">
      <c r="A7" s="298" t="s">
        <v>11</v>
      </c>
      <c r="B7" s="299"/>
      <c r="C7" s="299"/>
      <c r="D7" s="299"/>
      <c r="E7" s="299"/>
      <c r="F7" s="299"/>
      <c r="G7" s="299"/>
      <c r="H7" s="299"/>
      <c r="I7" s="299"/>
      <c r="J7" s="299"/>
      <c r="K7" s="299"/>
      <c r="L7" s="299"/>
      <c r="M7" s="299"/>
      <c r="N7" s="299"/>
      <c r="O7" s="299"/>
      <c r="P7" s="299"/>
      <c r="Q7" s="299"/>
      <c r="R7" s="299"/>
      <c r="S7" s="299"/>
      <c r="T7" s="299"/>
      <c r="U7" s="299"/>
      <c r="V7" s="299"/>
      <c r="W7" s="299"/>
      <c r="X7" s="299"/>
      <c r="Y7" s="299"/>
      <c r="Z7" s="300"/>
      <c r="AA7" s="277">
        <f>SUM(AA4:AA6)</f>
        <v>0</v>
      </c>
      <c r="AB7" s="278"/>
      <c r="AC7" s="278"/>
      <c r="AD7" s="278"/>
      <c r="AE7" s="278"/>
      <c r="AF7" s="279"/>
      <c r="AG7" s="375"/>
      <c r="AH7" s="376"/>
      <c r="AI7" s="376"/>
      <c r="AJ7" s="376"/>
      <c r="AK7" s="376"/>
      <c r="AL7" s="376"/>
      <c r="AM7" s="377"/>
    </row>
    <row r="11" spans="1:39" ht="13" x14ac:dyDescent="0.2">
      <c r="A11" s="106"/>
    </row>
    <row r="17" spans="1:1" ht="13" x14ac:dyDescent="0.2">
      <c r="A17" s="106"/>
    </row>
  </sheetData>
  <customSheetViews>
    <customSheetView guid="{53D83039-A0A2-4479-995F-36DCED136DF8}" showPageBreaks="1" printArea="1" view="pageBreakPreview">
      <selection activeCell="A9" sqref="A9:J10"/>
      <pageMargins left="0.31496062992125984" right="0.31496062992125984" top="0.39370078740157483" bottom="0.41666666666666669" header="0.31496062992125984" footer="0.51181102362204722"/>
      <pageSetup paperSize="9" orientation="portrait" r:id="rId1"/>
    </customSheetView>
  </customSheetViews>
  <mergeCells count="24">
    <mergeCell ref="A7:Z7"/>
    <mergeCell ref="AA7:AF7"/>
    <mergeCell ref="AG7:AM7"/>
    <mergeCell ref="A5:F5"/>
    <mergeCell ref="G5:P5"/>
    <mergeCell ref="Q5:Z5"/>
    <mergeCell ref="AA5:AF5"/>
    <mergeCell ref="AG5:AM5"/>
    <mergeCell ref="A6:F6"/>
    <mergeCell ref="G6:P6"/>
    <mergeCell ref="Q6:Z6"/>
    <mergeCell ref="AA6:AF6"/>
    <mergeCell ref="AG6:AM6"/>
    <mergeCell ref="AI2:AM2"/>
    <mergeCell ref="A4:F4"/>
    <mergeCell ref="G4:P4"/>
    <mergeCell ref="Q4:Z4"/>
    <mergeCell ref="AA4:AF4"/>
    <mergeCell ref="AG4:AM4"/>
    <mergeCell ref="A3:F3"/>
    <mergeCell ref="G3:P3"/>
    <mergeCell ref="Q3:Z3"/>
    <mergeCell ref="AA3:AF3"/>
    <mergeCell ref="AG3:AM3"/>
  </mergeCells>
  <phoneticPr fontId="11"/>
  <pageMargins left="0.31496062992125984" right="0.31496062992125984" top="0.39370078740157483" bottom="0.41666666666666669" header="0.31496062992125984" footer="0.51181102362204722"/>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II68"/>
  <sheetViews>
    <sheetView view="pageBreakPreview" topLeftCell="A7" zoomScale="70" zoomScaleNormal="100" zoomScaleSheetLayoutView="70" workbookViewId="0">
      <selection activeCell="CK27" sqref="CK27"/>
    </sheetView>
  </sheetViews>
  <sheetFormatPr defaultColWidth="2.08984375" defaultRowHeight="13" x14ac:dyDescent="0.2"/>
  <cols>
    <col min="1" max="2" width="1.90625" style="3" customWidth="1"/>
    <col min="3" max="15" width="1.90625" style="76" customWidth="1"/>
    <col min="16" max="51" width="1.90625" style="3" customWidth="1"/>
    <col min="52" max="240" width="2.08984375" style="3" customWidth="1"/>
    <col min="241" max="255" width="2.08984375" style="5"/>
    <col min="256" max="268" width="1.6328125" style="5" customWidth="1"/>
    <col min="269" max="291" width="2.08984375" style="5" customWidth="1"/>
    <col min="292" max="302" width="2.453125" style="5" customWidth="1"/>
    <col min="303" max="303" width="1.90625" style="5" customWidth="1"/>
    <col min="304" max="496" width="2.08984375" style="5" customWidth="1"/>
    <col min="497" max="511" width="2.08984375" style="5"/>
    <col min="512" max="524" width="1.6328125" style="5" customWidth="1"/>
    <col min="525" max="547" width="2.08984375" style="5" customWidth="1"/>
    <col min="548" max="558" width="2.453125" style="5" customWidth="1"/>
    <col min="559" max="559" width="1.90625" style="5" customWidth="1"/>
    <col min="560" max="752" width="2.08984375" style="5" customWidth="1"/>
    <col min="753" max="767" width="2.08984375" style="5"/>
    <col min="768" max="780" width="1.6328125" style="5" customWidth="1"/>
    <col min="781" max="803" width="2.08984375" style="5" customWidth="1"/>
    <col min="804" max="814" width="2.453125" style="5" customWidth="1"/>
    <col min="815" max="815" width="1.90625" style="5" customWidth="1"/>
    <col min="816" max="1008" width="2.08984375" style="5" customWidth="1"/>
    <col min="1009" max="1023" width="2.08984375" style="5"/>
    <col min="1024" max="1036" width="1.6328125" style="5" customWidth="1"/>
    <col min="1037" max="1059" width="2.08984375" style="5" customWidth="1"/>
    <col min="1060" max="1070" width="2.453125" style="5" customWidth="1"/>
    <col min="1071" max="1071" width="1.90625" style="5" customWidth="1"/>
    <col min="1072" max="1264" width="2.08984375" style="5" customWidth="1"/>
    <col min="1265" max="1279" width="2.08984375" style="5"/>
    <col min="1280" max="1292" width="1.6328125" style="5" customWidth="1"/>
    <col min="1293" max="1315" width="2.08984375" style="5" customWidth="1"/>
    <col min="1316" max="1326" width="2.453125" style="5" customWidth="1"/>
    <col min="1327" max="1327" width="1.90625" style="5" customWidth="1"/>
    <col min="1328" max="1520" width="2.08984375" style="5" customWidth="1"/>
    <col min="1521" max="1535" width="2.08984375" style="5"/>
    <col min="1536" max="1548" width="1.6328125" style="5" customWidth="1"/>
    <col min="1549" max="1571" width="2.08984375" style="5" customWidth="1"/>
    <col min="1572" max="1582" width="2.453125" style="5" customWidth="1"/>
    <col min="1583" max="1583" width="1.90625" style="5" customWidth="1"/>
    <col min="1584" max="1776" width="2.08984375" style="5" customWidth="1"/>
    <col min="1777" max="1791" width="2.08984375" style="5"/>
    <col min="1792" max="1804" width="1.6328125" style="5" customWidth="1"/>
    <col min="1805" max="1827" width="2.08984375" style="5" customWidth="1"/>
    <col min="1828" max="1838" width="2.453125" style="5" customWidth="1"/>
    <col min="1839" max="1839" width="1.90625" style="5" customWidth="1"/>
    <col min="1840" max="2032" width="2.08984375" style="5" customWidth="1"/>
    <col min="2033" max="2047" width="2.08984375" style="5"/>
    <col min="2048" max="2060" width="1.6328125" style="5" customWidth="1"/>
    <col min="2061" max="2083" width="2.08984375" style="5" customWidth="1"/>
    <col min="2084" max="2094" width="2.453125" style="5" customWidth="1"/>
    <col min="2095" max="2095" width="1.90625" style="5" customWidth="1"/>
    <col min="2096" max="2288" width="2.08984375" style="5" customWidth="1"/>
    <col min="2289" max="2303" width="2.08984375" style="5"/>
    <col min="2304" max="2316" width="1.6328125" style="5" customWidth="1"/>
    <col min="2317" max="2339" width="2.08984375" style="5" customWidth="1"/>
    <col min="2340" max="2350" width="2.453125" style="5" customWidth="1"/>
    <col min="2351" max="2351" width="1.90625" style="5" customWidth="1"/>
    <col min="2352" max="2544" width="2.08984375" style="5" customWidth="1"/>
    <col min="2545" max="2559" width="2.08984375" style="5"/>
    <col min="2560" max="2572" width="1.6328125" style="5" customWidth="1"/>
    <col min="2573" max="2595" width="2.08984375" style="5" customWidth="1"/>
    <col min="2596" max="2606" width="2.453125" style="5" customWidth="1"/>
    <col min="2607" max="2607" width="1.90625" style="5" customWidth="1"/>
    <col min="2608" max="2800" width="2.08984375" style="5" customWidth="1"/>
    <col min="2801" max="2815" width="2.08984375" style="5"/>
    <col min="2816" max="2828" width="1.6328125" style="5" customWidth="1"/>
    <col min="2829" max="2851" width="2.08984375" style="5" customWidth="1"/>
    <col min="2852" max="2862" width="2.453125" style="5" customWidth="1"/>
    <col min="2863" max="2863" width="1.90625" style="5" customWidth="1"/>
    <col min="2864" max="3056" width="2.08984375" style="5" customWidth="1"/>
    <col min="3057" max="3071" width="2.08984375" style="5"/>
    <col min="3072" max="3084" width="1.6328125" style="5" customWidth="1"/>
    <col min="3085" max="3107" width="2.08984375" style="5" customWidth="1"/>
    <col min="3108" max="3118" width="2.453125" style="5" customWidth="1"/>
    <col min="3119" max="3119" width="1.90625" style="5" customWidth="1"/>
    <col min="3120" max="3312" width="2.08984375" style="5" customWidth="1"/>
    <col min="3313" max="3327" width="2.08984375" style="5"/>
    <col min="3328" max="3340" width="1.6328125" style="5" customWidth="1"/>
    <col min="3341" max="3363" width="2.08984375" style="5" customWidth="1"/>
    <col min="3364" max="3374" width="2.453125" style="5" customWidth="1"/>
    <col min="3375" max="3375" width="1.90625" style="5" customWidth="1"/>
    <col min="3376" max="3568" width="2.08984375" style="5" customWidth="1"/>
    <col min="3569" max="3583" width="2.08984375" style="5"/>
    <col min="3584" max="3596" width="1.6328125" style="5" customWidth="1"/>
    <col min="3597" max="3619" width="2.08984375" style="5" customWidth="1"/>
    <col min="3620" max="3630" width="2.453125" style="5" customWidth="1"/>
    <col min="3631" max="3631" width="1.90625" style="5" customWidth="1"/>
    <col min="3632" max="3824" width="2.08984375" style="5" customWidth="1"/>
    <col min="3825" max="3839" width="2.08984375" style="5"/>
    <col min="3840" max="3852" width="1.6328125" style="5" customWidth="1"/>
    <col min="3853" max="3875" width="2.08984375" style="5" customWidth="1"/>
    <col min="3876" max="3886" width="2.453125" style="5" customWidth="1"/>
    <col min="3887" max="3887" width="1.90625" style="5" customWidth="1"/>
    <col min="3888" max="4080" width="2.08984375" style="5" customWidth="1"/>
    <col min="4081" max="4095" width="2.08984375" style="5"/>
    <col min="4096" max="4108" width="1.6328125" style="5" customWidth="1"/>
    <col min="4109" max="4131" width="2.08984375" style="5" customWidth="1"/>
    <col min="4132" max="4142" width="2.453125" style="5" customWidth="1"/>
    <col min="4143" max="4143" width="1.90625" style="5" customWidth="1"/>
    <col min="4144" max="4336" width="2.08984375" style="5" customWidth="1"/>
    <col min="4337" max="4351" width="2.08984375" style="5"/>
    <col min="4352" max="4364" width="1.6328125" style="5" customWidth="1"/>
    <col min="4365" max="4387" width="2.08984375" style="5" customWidth="1"/>
    <col min="4388" max="4398" width="2.453125" style="5" customWidth="1"/>
    <col min="4399" max="4399" width="1.90625" style="5" customWidth="1"/>
    <col min="4400" max="4592" width="2.08984375" style="5" customWidth="1"/>
    <col min="4593" max="4607" width="2.08984375" style="5"/>
    <col min="4608" max="4620" width="1.6328125" style="5" customWidth="1"/>
    <col min="4621" max="4643" width="2.08984375" style="5" customWidth="1"/>
    <col min="4644" max="4654" width="2.453125" style="5" customWidth="1"/>
    <col min="4655" max="4655" width="1.90625" style="5" customWidth="1"/>
    <col min="4656" max="4848" width="2.08984375" style="5" customWidth="1"/>
    <col min="4849" max="4863" width="2.08984375" style="5"/>
    <col min="4864" max="4876" width="1.6328125" style="5" customWidth="1"/>
    <col min="4877" max="4899" width="2.08984375" style="5" customWidth="1"/>
    <col min="4900" max="4910" width="2.453125" style="5" customWidth="1"/>
    <col min="4911" max="4911" width="1.90625" style="5" customWidth="1"/>
    <col min="4912" max="5104" width="2.08984375" style="5" customWidth="1"/>
    <col min="5105" max="5119" width="2.08984375" style="5"/>
    <col min="5120" max="5132" width="1.6328125" style="5" customWidth="1"/>
    <col min="5133" max="5155" width="2.08984375" style="5" customWidth="1"/>
    <col min="5156" max="5166" width="2.453125" style="5" customWidth="1"/>
    <col min="5167" max="5167" width="1.90625" style="5" customWidth="1"/>
    <col min="5168" max="5360" width="2.08984375" style="5" customWidth="1"/>
    <col min="5361" max="5375" width="2.08984375" style="5"/>
    <col min="5376" max="5388" width="1.6328125" style="5" customWidth="1"/>
    <col min="5389" max="5411" width="2.08984375" style="5" customWidth="1"/>
    <col min="5412" max="5422" width="2.453125" style="5" customWidth="1"/>
    <col min="5423" max="5423" width="1.90625" style="5" customWidth="1"/>
    <col min="5424" max="5616" width="2.08984375" style="5" customWidth="1"/>
    <col min="5617" max="5631" width="2.08984375" style="5"/>
    <col min="5632" max="5644" width="1.6328125" style="5" customWidth="1"/>
    <col min="5645" max="5667" width="2.08984375" style="5" customWidth="1"/>
    <col min="5668" max="5678" width="2.453125" style="5" customWidth="1"/>
    <col min="5679" max="5679" width="1.90625" style="5" customWidth="1"/>
    <col min="5680" max="5872" width="2.08984375" style="5" customWidth="1"/>
    <col min="5873" max="5887" width="2.08984375" style="5"/>
    <col min="5888" max="5900" width="1.6328125" style="5" customWidth="1"/>
    <col min="5901" max="5923" width="2.08984375" style="5" customWidth="1"/>
    <col min="5924" max="5934" width="2.453125" style="5" customWidth="1"/>
    <col min="5935" max="5935" width="1.90625" style="5" customWidth="1"/>
    <col min="5936" max="6128" width="2.08984375" style="5" customWidth="1"/>
    <col min="6129" max="6143" width="2.08984375" style="5"/>
    <col min="6144" max="6156" width="1.6328125" style="5" customWidth="1"/>
    <col min="6157" max="6179" width="2.08984375" style="5" customWidth="1"/>
    <col min="6180" max="6190" width="2.453125" style="5" customWidth="1"/>
    <col min="6191" max="6191" width="1.90625" style="5" customWidth="1"/>
    <col min="6192" max="6384" width="2.08984375" style="5" customWidth="1"/>
    <col min="6385" max="6399" width="2.08984375" style="5"/>
    <col min="6400" max="6412" width="1.6328125" style="5" customWidth="1"/>
    <col min="6413" max="6435" width="2.08984375" style="5" customWidth="1"/>
    <col min="6436" max="6446" width="2.453125" style="5" customWidth="1"/>
    <col min="6447" max="6447" width="1.90625" style="5" customWidth="1"/>
    <col min="6448" max="6640" width="2.08984375" style="5" customWidth="1"/>
    <col min="6641" max="6655" width="2.08984375" style="5"/>
    <col min="6656" max="6668" width="1.6328125" style="5" customWidth="1"/>
    <col min="6669" max="6691" width="2.08984375" style="5" customWidth="1"/>
    <col min="6692" max="6702" width="2.453125" style="5" customWidth="1"/>
    <col min="6703" max="6703" width="1.90625" style="5" customWidth="1"/>
    <col min="6704" max="6896" width="2.08984375" style="5" customWidth="1"/>
    <col min="6897" max="6911" width="2.08984375" style="5"/>
    <col min="6912" max="6924" width="1.6328125" style="5" customWidth="1"/>
    <col min="6925" max="6947" width="2.08984375" style="5" customWidth="1"/>
    <col min="6948" max="6958" width="2.453125" style="5" customWidth="1"/>
    <col min="6959" max="6959" width="1.90625" style="5" customWidth="1"/>
    <col min="6960" max="7152" width="2.08984375" style="5" customWidth="1"/>
    <col min="7153" max="7167" width="2.08984375" style="5"/>
    <col min="7168" max="7180" width="1.6328125" style="5" customWidth="1"/>
    <col min="7181" max="7203" width="2.08984375" style="5" customWidth="1"/>
    <col min="7204" max="7214" width="2.453125" style="5" customWidth="1"/>
    <col min="7215" max="7215" width="1.90625" style="5" customWidth="1"/>
    <col min="7216" max="7408" width="2.08984375" style="5" customWidth="1"/>
    <col min="7409" max="7423" width="2.08984375" style="5"/>
    <col min="7424" max="7436" width="1.6328125" style="5" customWidth="1"/>
    <col min="7437" max="7459" width="2.08984375" style="5" customWidth="1"/>
    <col min="7460" max="7470" width="2.453125" style="5" customWidth="1"/>
    <col min="7471" max="7471" width="1.90625" style="5" customWidth="1"/>
    <col min="7472" max="7664" width="2.08984375" style="5" customWidth="1"/>
    <col min="7665" max="7679" width="2.08984375" style="5"/>
    <col min="7680" max="7692" width="1.6328125" style="5" customWidth="1"/>
    <col min="7693" max="7715" width="2.08984375" style="5" customWidth="1"/>
    <col min="7716" max="7726" width="2.453125" style="5" customWidth="1"/>
    <col min="7727" max="7727" width="1.90625" style="5" customWidth="1"/>
    <col min="7728" max="7920" width="2.08984375" style="5" customWidth="1"/>
    <col min="7921" max="7935" width="2.08984375" style="5"/>
    <col min="7936" max="7948" width="1.6328125" style="5" customWidth="1"/>
    <col min="7949" max="7971" width="2.08984375" style="5" customWidth="1"/>
    <col min="7972" max="7982" width="2.453125" style="5" customWidth="1"/>
    <col min="7983" max="7983" width="1.90625" style="5" customWidth="1"/>
    <col min="7984" max="8176" width="2.08984375" style="5" customWidth="1"/>
    <col min="8177" max="8191" width="2.08984375" style="5"/>
    <col min="8192" max="8204" width="1.6328125" style="5" customWidth="1"/>
    <col min="8205" max="8227" width="2.08984375" style="5" customWidth="1"/>
    <col min="8228" max="8238" width="2.453125" style="5" customWidth="1"/>
    <col min="8239" max="8239" width="1.90625" style="5" customWidth="1"/>
    <col min="8240" max="8432" width="2.08984375" style="5" customWidth="1"/>
    <col min="8433" max="8447" width="2.08984375" style="5"/>
    <col min="8448" max="8460" width="1.6328125" style="5" customWidth="1"/>
    <col min="8461" max="8483" width="2.08984375" style="5" customWidth="1"/>
    <col min="8484" max="8494" width="2.453125" style="5" customWidth="1"/>
    <col min="8495" max="8495" width="1.90625" style="5" customWidth="1"/>
    <col min="8496" max="8688" width="2.08984375" style="5" customWidth="1"/>
    <col min="8689" max="8703" width="2.08984375" style="5"/>
    <col min="8704" max="8716" width="1.6328125" style="5" customWidth="1"/>
    <col min="8717" max="8739" width="2.08984375" style="5" customWidth="1"/>
    <col min="8740" max="8750" width="2.453125" style="5" customWidth="1"/>
    <col min="8751" max="8751" width="1.90625" style="5" customWidth="1"/>
    <col min="8752" max="8944" width="2.08984375" style="5" customWidth="1"/>
    <col min="8945" max="8959" width="2.08984375" style="5"/>
    <col min="8960" max="8972" width="1.6328125" style="5" customWidth="1"/>
    <col min="8973" max="8995" width="2.08984375" style="5" customWidth="1"/>
    <col min="8996" max="9006" width="2.453125" style="5" customWidth="1"/>
    <col min="9007" max="9007" width="1.90625" style="5" customWidth="1"/>
    <col min="9008" max="9200" width="2.08984375" style="5" customWidth="1"/>
    <col min="9201" max="9215" width="2.08984375" style="5"/>
    <col min="9216" max="9228" width="1.6328125" style="5" customWidth="1"/>
    <col min="9229" max="9251" width="2.08984375" style="5" customWidth="1"/>
    <col min="9252" max="9262" width="2.453125" style="5" customWidth="1"/>
    <col min="9263" max="9263" width="1.90625" style="5" customWidth="1"/>
    <col min="9264" max="9456" width="2.08984375" style="5" customWidth="1"/>
    <col min="9457" max="9471" width="2.08984375" style="5"/>
    <col min="9472" max="9484" width="1.6328125" style="5" customWidth="1"/>
    <col min="9485" max="9507" width="2.08984375" style="5" customWidth="1"/>
    <col min="9508" max="9518" width="2.453125" style="5" customWidth="1"/>
    <col min="9519" max="9519" width="1.90625" style="5" customWidth="1"/>
    <col min="9520" max="9712" width="2.08984375" style="5" customWidth="1"/>
    <col min="9713" max="9727" width="2.08984375" style="5"/>
    <col min="9728" max="9740" width="1.6328125" style="5" customWidth="1"/>
    <col min="9741" max="9763" width="2.08984375" style="5" customWidth="1"/>
    <col min="9764" max="9774" width="2.453125" style="5" customWidth="1"/>
    <col min="9775" max="9775" width="1.90625" style="5" customWidth="1"/>
    <col min="9776" max="9968" width="2.08984375" style="5" customWidth="1"/>
    <col min="9969" max="9983" width="2.08984375" style="5"/>
    <col min="9984" max="9996" width="1.6328125" style="5" customWidth="1"/>
    <col min="9997" max="10019" width="2.08984375" style="5" customWidth="1"/>
    <col min="10020" max="10030" width="2.453125" style="5" customWidth="1"/>
    <col min="10031" max="10031" width="1.90625" style="5" customWidth="1"/>
    <col min="10032" max="10224" width="2.08984375" style="5" customWidth="1"/>
    <col min="10225" max="10239" width="2.08984375" style="5"/>
    <col min="10240" max="10252" width="1.6328125" style="5" customWidth="1"/>
    <col min="10253" max="10275" width="2.08984375" style="5" customWidth="1"/>
    <col min="10276" max="10286" width="2.453125" style="5" customWidth="1"/>
    <col min="10287" max="10287" width="1.90625" style="5" customWidth="1"/>
    <col min="10288" max="10480" width="2.08984375" style="5" customWidth="1"/>
    <col min="10481" max="10495" width="2.08984375" style="5"/>
    <col min="10496" max="10508" width="1.6328125" style="5" customWidth="1"/>
    <col min="10509" max="10531" width="2.08984375" style="5" customWidth="1"/>
    <col min="10532" max="10542" width="2.453125" style="5" customWidth="1"/>
    <col min="10543" max="10543" width="1.90625" style="5" customWidth="1"/>
    <col min="10544" max="10736" width="2.08984375" style="5" customWidth="1"/>
    <col min="10737" max="10751" width="2.08984375" style="5"/>
    <col min="10752" max="10764" width="1.6328125" style="5" customWidth="1"/>
    <col min="10765" max="10787" width="2.08984375" style="5" customWidth="1"/>
    <col min="10788" max="10798" width="2.453125" style="5" customWidth="1"/>
    <col min="10799" max="10799" width="1.90625" style="5" customWidth="1"/>
    <col min="10800" max="10992" width="2.08984375" style="5" customWidth="1"/>
    <col min="10993" max="11007" width="2.08984375" style="5"/>
    <col min="11008" max="11020" width="1.6328125" style="5" customWidth="1"/>
    <col min="11021" max="11043" width="2.08984375" style="5" customWidth="1"/>
    <col min="11044" max="11054" width="2.453125" style="5" customWidth="1"/>
    <col min="11055" max="11055" width="1.90625" style="5" customWidth="1"/>
    <col min="11056" max="11248" width="2.08984375" style="5" customWidth="1"/>
    <col min="11249" max="11263" width="2.08984375" style="5"/>
    <col min="11264" max="11276" width="1.6328125" style="5" customWidth="1"/>
    <col min="11277" max="11299" width="2.08984375" style="5" customWidth="1"/>
    <col min="11300" max="11310" width="2.453125" style="5" customWidth="1"/>
    <col min="11311" max="11311" width="1.90625" style="5" customWidth="1"/>
    <col min="11312" max="11504" width="2.08984375" style="5" customWidth="1"/>
    <col min="11505" max="11519" width="2.08984375" style="5"/>
    <col min="11520" max="11532" width="1.6328125" style="5" customWidth="1"/>
    <col min="11533" max="11555" width="2.08984375" style="5" customWidth="1"/>
    <col min="11556" max="11566" width="2.453125" style="5" customWidth="1"/>
    <col min="11567" max="11567" width="1.90625" style="5" customWidth="1"/>
    <col min="11568" max="11760" width="2.08984375" style="5" customWidth="1"/>
    <col min="11761" max="11775" width="2.08984375" style="5"/>
    <col min="11776" max="11788" width="1.6328125" style="5" customWidth="1"/>
    <col min="11789" max="11811" width="2.08984375" style="5" customWidth="1"/>
    <col min="11812" max="11822" width="2.453125" style="5" customWidth="1"/>
    <col min="11823" max="11823" width="1.90625" style="5" customWidth="1"/>
    <col min="11824" max="12016" width="2.08984375" style="5" customWidth="1"/>
    <col min="12017" max="12031" width="2.08984375" style="5"/>
    <col min="12032" max="12044" width="1.6328125" style="5" customWidth="1"/>
    <col min="12045" max="12067" width="2.08984375" style="5" customWidth="1"/>
    <col min="12068" max="12078" width="2.453125" style="5" customWidth="1"/>
    <col min="12079" max="12079" width="1.90625" style="5" customWidth="1"/>
    <col min="12080" max="12272" width="2.08984375" style="5" customWidth="1"/>
    <col min="12273" max="12287" width="2.08984375" style="5"/>
    <col min="12288" max="12300" width="1.6328125" style="5" customWidth="1"/>
    <col min="12301" max="12323" width="2.08984375" style="5" customWidth="1"/>
    <col min="12324" max="12334" width="2.453125" style="5" customWidth="1"/>
    <col min="12335" max="12335" width="1.90625" style="5" customWidth="1"/>
    <col min="12336" max="12528" width="2.08984375" style="5" customWidth="1"/>
    <col min="12529" max="12543" width="2.08984375" style="5"/>
    <col min="12544" max="12556" width="1.6328125" style="5" customWidth="1"/>
    <col min="12557" max="12579" width="2.08984375" style="5" customWidth="1"/>
    <col min="12580" max="12590" width="2.453125" style="5" customWidth="1"/>
    <col min="12591" max="12591" width="1.90625" style="5" customWidth="1"/>
    <col min="12592" max="12784" width="2.08984375" style="5" customWidth="1"/>
    <col min="12785" max="12799" width="2.08984375" style="5"/>
    <col min="12800" max="12812" width="1.6328125" style="5" customWidth="1"/>
    <col min="12813" max="12835" width="2.08984375" style="5" customWidth="1"/>
    <col min="12836" max="12846" width="2.453125" style="5" customWidth="1"/>
    <col min="12847" max="12847" width="1.90625" style="5" customWidth="1"/>
    <col min="12848" max="13040" width="2.08984375" style="5" customWidth="1"/>
    <col min="13041" max="13055" width="2.08984375" style="5"/>
    <col min="13056" max="13068" width="1.6328125" style="5" customWidth="1"/>
    <col min="13069" max="13091" width="2.08984375" style="5" customWidth="1"/>
    <col min="13092" max="13102" width="2.453125" style="5" customWidth="1"/>
    <col min="13103" max="13103" width="1.90625" style="5" customWidth="1"/>
    <col min="13104" max="13296" width="2.08984375" style="5" customWidth="1"/>
    <col min="13297" max="13311" width="2.08984375" style="5"/>
    <col min="13312" max="13324" width="1.6328125" style="5" customWidth="1"/>
    <col min="13325" max="13347" width="2.08984375" style="5" customWidth="1"/>
    <col min="13348" max="13358" width="2.453125" style="5" customWidth="1"/>
    <col min="13359" max="13359" width="1.90625" style="5" customWidth="1"/>
    <col min="13360" max="13552" width="2.08984375" style="5" customWidth="1"/>
    <col min="13553" max="13567" width="2.08984375" style="5"/>
    <col min="13568" max="13580" width="1.6328125" style="5" customWidth="1"/>
    <col min="13581" max="13603" width="2.08984375" style="5" customWidth="1"/>
    <col min="13604" max="13614" width="2.453125" style="5" customWidth="1"/>
    <col min="13615" max="13615" width="1.90625" style="5" customWidth="1"/>
    <col min="13616" max="13808" width="2.08984375" style="5" customWidth="1"/>
    <col min="13809" max="13823" width="2.08984375" style="5"/>
    <col min="13824" max="13836" width="1.6328125" style="5" customWidth="1"/>
    <col min="13837" max="13859" width="2.08984375" style="5" customWidth="1"/>
    <col min="13860" max="13870" width="2.453125" style="5" customWidth="1"/>
    <col min="13871" max="13871" width="1.90625" style="5" customWidth="1"/>
    <col min="13872" max="14064" width="2.08984375" style="5" customWidth="1"/>
    <col min="14065" max="14079" width="2.08984375" style="5"/>
    <col min="14080" max="14092" width="1.6328125" style="5" customWidth="1"/>
    <col min="14093" max="14115" width="2.08984375" style="5" customWidth="1"/>
    <col min="14116" max="14126" width="2.453125" style="5" customWidth="1"/>
    <col min="14127" max="14127" width="1.90625" style="5" customWidth="1"/>
    <col min="14128" max="14320" width="2.08984375" style="5" customWidth="1"/>
    <col min="14321" max="14335" width="2.08984375" style="5"/>
    <col min="14336" max="14348" width="1.6328125" style="5" customWidth="1"/>
    <col min="14349" max="14371" width="2.08984375" style="5" customWidth="1"/>
    <col min="14372" max="14382" width="2.453125" style="5" customWidth="1"/>
    <col min="14383" max="14383" width="1.90625" style="5" customWidth="1"/>
    <col min="14384" max="14576" width="2.08984375" style="5" customWidth="1"/>
    <col min="14577" max="14591" width="2.08984375" style="5"/>
    <col min="14592" max="14604" width="1.6328125" style="5" customWidth="1"/>
    <col min="14605" max="14627" width="2.08984375" style="5" customWidth="1"/>
    <col min="14628" max="14638" width="2.453125" style="5" customWidth="1"/>
    <col min="14639" max="14639" width="1.90625" style="5" customWidth="1"/>
    <col min="14640" max="14832" width="2.08984375" style="5" customWidth="1"/>
    <col min="14833" max="14847" width="2.08984375" style="5"/>
    <col min="14848" max="14860" width="1.6328125" style="5" customWidth="1"/>
    <col min="14861" max="14883" width="2.08984375" style="5" customWidth="1"/>
    <col min="14884" max="14894" width="2.453125" style="5" customWidth="1"/>
    <col min="14895" max="14895" width="1.90625" style="5" customWidth="1"/>
    <col min="14896" max="15088" width="2.08984375" style="5" customWidth="1"/>
    <col min="15089" max="15103" width="2.08984375" style="5"/>
    <col min="15104" max="15116" width="1.6328125" style="5" customWidth="1"/>
    <col min="15117" max="15139" width="2.08984375" style="5" customWidth="1"/>
    <col min="15140" max="15150" width="2.453125" style="5" customWidth="1"/>
    <col min="15151" max="15151" width="1.90625" style="5" customWidth="1"/>
    <col min="15152" max="15344" width="2.08984375" style="5" customWidth="1"/>
    <col min="15345" max="15359" width="2.08984375" style="5"/>
    <col min="15360" max="15372" width="1.6328125" style="5" customWidth="1"/>
    <col min="15373" max="15395" width="2.08984375" style="5" customWidth="1"/>
    <col min="15396" max="15406" width="2.453125" style="5" customWidth="1"/>
    <col min="15407" max="15407" width="1.90625" style="5" customWidth="1"/>
    <col min="15408" max="15600" width="2.08984375" style="5" customWidth="1"/>
    <col min="15601" max="15615" width="2.08984375" style="5"/>
    <col min="15616" max="15628" width="1.6328125" style="5" customWidth="1"/>
    <col min="15629" max="15651" width="2.08984375" style="5" customWidth="1"/>
    <col min="15652" max="15662" width="2.453125" style="5" customWidth="1"/>
    <col min="15663" max="15663" width="1.90625" style="5" customWidth="1"/>
    <col min="15664" max="15856" width="2.08984375" style="5" customWidth="1"/>
    <col min="15857" max="15871" width="2.08984375" style="5"/>
    <col min="15872" max="15884" width="1.6328125" style="5" customWidth="1"/>
    <col min="15885" max="15907" width="2.08984375" style="5" customWidth="1"/>
    <col min="15908" max="15918" width="2.453125" style="5" customWidth="1"/>
    <col min="15919" max="15919" width="1.90625" style="5" customWidth="1"/>
    <col min="15920" max="16112" width="2.08984375" style="5" customWidth="1"/>
    <col min="16113" max="16127" width="2.08984375" style="5"/>
    <col min="16128" max="16140" width="1.6328125" style="5" customWidth="1"/>
    <col min="16141" max="16163" width="2.08984375" style="5" customWidth="1"/>
    <col min="16164" max="16174" width="2.453125" style="5" customWidth="1"/>
    <col min="16175" max="16175" width="1.90625" style="5" customWidth="1"/>
    <col min="16176" max="16368" width="2.08984375" style="5" customWidth="1"/>
    <col min="16369" max="16384" width="2.08984375" style="5"/>
  </cols>
  <sheetData>
    <row r="1" spans="1:243" ht="13.5" customHeight="1" x14ac:dyDescent="0.2">
      <c r="A1" s="4"/>
      <c r="B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1:243" s="78" customFormat="1" ht="14" x14ac:dyDescent="0.2">
      <c r="A2" s="77" t="s">
        <v>201</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row>
    <row r="3" spans="1:243" s="38" customFormat="1" x14ac:dyDescent="0.2">
      <c r="A3" s="82" t="s">
        <v>199</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2"/>
      <c r="AZ3" s="82"/>
      <c r="BA3" s="82"/>
      <c r="BB3" s="82"/>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row>
    <row r="4" spans="1:243" s="38" customFormat="1" x14ac:dyDescent="0.2">
      <c r="A4" s="104"/>
      <c r="B4" s="104"/>
      <c r="C4" s="104" t="s">
        <v>52</v>
      </c>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row>
    <row r="5" spans="1:243" ht="13.5" customHeight="1" x14ac:dyDescent="0.2">
      <c r="A5" s="10"/>
      <c r="B5" s="104"/>
      <c r="C5" s="430" t="s">
        <v>140</v>
      </c>
      <c r="D5" s="431"/>
      <c r="E5" s="431"/>
      <c r="F5" s="431"/>
      <c r="G5" s="431"/>
      <c r="H5" s="431"/>
      <c r="I5" s="431"/>
      <c r="J5" s="431"/>
      <c r="K5" s="431"/>
      <c r="L5" s="431"/>
      <c r="M5" s="431"/>
      <c r="N5" s="431"/>
      <c r="O5" s="432"/>
      <c r="P5" s="450" t="s">
        <v>71</v>
      </c>
      <c r="Q5" s="451"/>
      <c r="R5" s="452"/>
      <c r="S5" s="512" t="s">
        <v>168</v>
      </c>
      <c r="T5" s="457"/>
      <c r="U5" s="457"/>
      <c r="V5" s="450" t="s">
        <v>72</v>
      </c>
      <c r="W5" s="451"/>
      <c r="X5" s="452"/>
      <c r="Y5" s="456"/>
      <c r="Z5" s="457"/>
      <c r="AA5" s="457"/>
      <c r="AB5" s="457"/>
      <c r="AC5" s="457"/>
      <c r="AD5" s="457"/>
      <c r="AE5" s="457"/>
      <c r="AF5" s="457"/>
      <c r="AG5" s="457"/>
      <c r="AH5" s="457"/>
      <c r="AI5" s="457"/>
      <c r="AJ5" s="457"/>
      <c r="AK5" s="457"/>
      <c r="AL5" s="457"/>
      <c r="AM5" s="457"/>
      <c r="AN5" s="457"/>
      <c r="AO5" s="457"/>
      <c r="AP5" s="457"/>
      <c r="AQ5" s="457"/>
      <c r="AR5" s="457"/>
      <c r="AS5" s="457"/>
      <c r="AT5" s="457"/>
      <c r="AU5" s="457"/>
      <c r="AV5" s="457"/>
      <c r="AW5" s="457"/>
      <c r="AX5" s="460"/>
    </row>
    <row r="6" spans="1:243" s="11" customFormat="1" ht="13.5" customHeight="1" x14ac:dyDescent="0.2">
      <c r="B6" s="45"/>
      <c r="C6" s="436"/>
      <c r="D6" s="437"/>
      <c r="E6" s="437"/>
      <c r="F6" s="437"/>
      <c r="G6" s="437"/>
      <c r="H6" s="437"/>
      <c r="I6" s="437"/>
      <c r="J6" s="437"/>
      <c r="K6" s="437"/>
      <c r="L6" s="437"/>
      <c r="M6" s="437"/>
      <c r="N6" s="437"/>
      <c r="O6" s="438"/>
      <c r="P6" s="453"/>
      <c r="Q6" s="454"/>
      <c r="R6" s="455"/>
      <c r="S6" s="458"/>
      <c r="T6" s="459"/>
      <c r="U6" s="459"/>
      <c r="V6" s="453"/>
      <c r="W6" s="454"/>
      <c r="X6" s="455"/>
      <c r="Y6" s="458"/>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61"/>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row>
    <row r="7" spans="1:243" s="11" customFormat="1" ht="13.5" customHeight="1" x14ac:dyDescent="0.2">
      <c r="B7" s="45"/>
      <c r="C7" s="418" t="s">
        <v>141</v>
      </c>
      <c r="D7" s="419"/>
      <c r="E7" s="419"/>
      <c r="F7" s="419"/>
      <c r="G7" s="419"/>
      <c r="H7" s="419"/>
      <c r="I7" s="419"/>
      <c r="J7" s="419"/>
      <c r="K7" s="419"/>
      <c r="L7" s="419"/>
      <c r="M7" s="419"/>
      <c r="N7" s="419"/>
      <c r="O7" s="420"/>
      <c r="P7" s="418" t="s">
        <v>37</v>
      </c>
      <c r="Q7" s="419"/>
      <c r="R7" s="471"/>
      <c r="S7" s="473"/>
      <c r="T7" s="440"/>
      <c r="U7" s="440"/>
      <c r="V7" s="440"/>
      <c r="W7" s="440"/>
      <c r="X7" s="440"/>
      <c r="Y7" s="440"/>
      <c r="Z7" s="440"/>
      <c r="AA7" s="440"/>
      <c r="AB7" s="440"/>
      <c r="AC7" s="440"/>
      <c r="AD7" s="440"/>
      <c r="AE7" s="440"/>
      <c r="AF7" s="440"/>
      <c r="AG7" s="440"/>
      <c r="AH7" s="440"/>
      <c r="AI7" s="440"/>
      <c r="AJ7" s="440"/>
      <c r="AK7" s="441"/>
      <c r="AL7" s="475" t="s">
        <v>38</v>
      </c>
      <c r="AM7" s="476"/>
      <c r="AN7" s="526"/>
      <c r="AO7" s="527"/>
      <c r="AP7" s="527"/>
      <c r="AQ7" s="530" t="s">
        <v>39</v>
      </c>
      <c r="AR7" s="527"/>
      <c r="AS7" s="527"/>
      <c r="AT7" s="527"/>
      <c r="AU7" s="530" t="s">
        <v>39</v>
      </c>
      <c r="AV7" s="532"/>
      <c r="AW7" s="532"/>
      <c r="AX7" s="533"/>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row>
    <row r="8" spans="1:243" s="11" customFormat="1" ht="13.5" customHeight="1" x14ac:dyDescent="0.2">
      <c r="B8" s="45"/>
      <c r="C8" s="468"/>
      <c r="D8" s="469"/>
      <c r="E8" s="469"/>
      <c r="F8" s="469"/>
      <c r="G8" s="469"/>
      <c r="H8" s="469"/>
      <c r="I8" s="469"/>
      <c r="J8" s="469"/>
      <c r="K8" s="469"/>
      <c r="L8" s="469"/>
      <c r="M8" s="469"/>
      <c r="N8" s="469"/>
      <c r="O8" s="470"/>
      <c r="P8" s="421"/>
      <c r="Q8" s="422"/>
      <c r="R8" s="472"/>
      <c r="S8" s="474"/>
      <c r="T8" s="446"/>
      <c r="U8" s="446"/>
      <c r="V8" s="446"/>
      <c r="W8" s="446"/>
      <c r="X8" s="446"/>
      <c r="Y8" s="446"/>
      <c r="Z8" s="446"/>
      <c r="AA8" s="446"/>
      <c r="AB8" s="446"/>
      <c r="AC8" s="446"/>
      <c r="AD8" s="446"/>
      <c r="AE8" s="446"/>
      <c r="AF8" s="446"/>
      <c r="AG8" s="446"/>
      <c r="AH8" s="446"/>
      <c r="AI8" s="446"/>
      <c r="AJ8" s="446"/>
      <c r="AK8" s="447"/>
      <c r="AL8" s="477"/>
      <c r="AM8" s="478"/>
      <c r="AN8" s="528"/>
      <c r="AO8" s="529"/>
      <c r="AP8" s="529"/>
      <c r="AQ8" s="531"/>
      <c r="AR8" s="529"/>
      <c r="AS8" s="529"/>
      <c r="AT8" s="529"/>
      <c r="AU8" s="531"/>
      <c r="AV8" s="534"/>
      <c r="AW8" s="534"/>
      <c r="AX8" s="535"/>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row>
    <row r="9" spans="1:243" s="11" customFormat="1" ht="13.5" customHeight="1" x14ac:dyDescent="0.2">
      <c r="B9" s="45"/>
      <c r="C9" s="468"/>
      <c r="D9" s="469"/>
      <c r="E9" s="469"/>
      <c r="F9" s="469"/>
      <c r="G9" s="469"/>
      <c r="H9" s="469"/>
      <c r="I9" s="469"/>
      <c r="J9" s="469"/>
      <c r="K9" s="469"/>
      <c r="L9" s="469"/>
      <c r="M9" s="469"/>
      <c r="N9" s="469"/>
      <c r="O9" s="470"/>
      <c r="P9" s="418" t="s">
        <v>35</v>
      </c>
      <c r="Q9" s="419"/>
      <c r="R9" s="419"/>
      <c r="S9" s="471"/>
      <c r="T9" s="522"/>
      <c r="U9" s="523"/>
      <c r="V9" s="523"/>
      <c r="W9" s="523"/>
      <c r="X9" s="523"/>
      <c r="Y9" s="523"/>
      <c r="Z9" s="523"/>
      <c r="AA9" s="523"/>
      <c r="AB9" s="523"/>
      <c r="AC9" s="523"/>
      <c r="AD9" s="523"/>
      <c r="AE9" s="523"/>
      <c r="AF9" s="523"/>
      <c r="AG9" s="523"/>
      <c r="AH9" s="523"/>
      <c r="AI9" s="523"/>
      <c r="AJ9" s="523"/>
      <c r="AK9" s="523"/>
      <c r="AL9" s="523"/>
      <c r="AM9" s="523"/>
      <c r="AN9" s="523"/>
      <c r="AO9" s="523"/>
      <c r="AP9" s="523"/>
      <c r="AQ9" s="523"/>
      <c r="AR9" s="523"/>
      <c r="AS9" s="523"/>
      <c r="AT9" s="523"/>
      <c r="AU9" s="523"/>
      <c r="AV9" s="523"/>
      <c r="AW9" s="523"/>
      <c r="AX9" s="52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row>
    <row r="10" spans="1:243" s="11" customFormat="1" ht="13.5" customHeight="1" x14ac:dyDescent="0.2">
      <c r="B10" s="45"/>
      <c r="C10" s="468"/>
      <c r="D10" s="469"/>
      <c r="E10" s="469"/>
      <c r="F10" s="469"/>
      <c r="G10" s="469"/>
      <c r="H10" s="469"/>
      <c r="I10" s="469"/>
      <c r="J10" s="469"/>
      <c r="K10" s="469"/>
      <c r="L10" s="469"/>
      <c r="M10" s="469"/>
      <c r="N10" s="469"/>
      <c r="O10" s="470"/>
      <c r="P10" s="481"/>
      <c r="Q10" s="482"/>
      <c r="R10" s="482"/>
      <c r="S10" s="483"/>
      <c r="T10" s="495"/>
      <c r="U10" s="496"/>
      <c r="V10" s="496"/>
      <c r="W10" s="496"/>
      <c r="X10" s="496"/>
      <c r="Y10" s="496"/>
      <c r="Z10" s="496"/>
      <c r="AA10" s="496"/>
      <c r="AB10" s="496"/>
      <c r="AC10" s="496"/>
      <c r="AD10" s="496"/>
      <c r="AE10" s="496"/>
      <c r="AF10" s="496"/>
      <c r="AG10" s="496"/>
      <c r="AH10" s="496"/>
      <c r="AI10" s="496"/>
      <c r="AJ10" s="496"/>
      <c r="AK10" s="496"/>
      <c r="AL10" s="496"/>
      <c r="AM10" s="496"/>
      <c r="AN10" s="496"/>
      <c r="AO10" s="496"/>
      <c r="AP10" s="496"/>
      <c r="AQ10" s="496"/>
      <c r="AR10" s="496"/>
      <c r="AS10" s="496"/>
      <c r="AT10" s="496"/>
      <c r="AU10" s="496"/>
      <c r="AV10" s="496"/>
      <c r="AW10" s="496"/>
      <c r="AX10" s="525"/>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row>
    <row r="11" spans="1:243" s="11" customFormat="1" ht="13.5" customHeight="1" x14ac:dyDescent="0.2">
      <c r="A11" s="107"/>
      <c r="B11" s="45"/>
      <c r="C11" s="468"/>
      <c r="D11" s="469"/>
      <c r="E11" s="469"/>
      <c r="F11" s="469"/>
      <c r="G11" s="469"/>
      <c r="H11" s="469"/>
      <c r="I11" s="469"/>
      <c r="J11" s="469"/>
      <c r="K11" s="469"/>
      <c r="L11" s="469"/>
      <c r="M11" s="469"/>
      <c r="N11" s="469"/>
      <c r="O11" s="470"/>
      <c r="P11" s="489" t="s">
        <v>8</v>
      </c>
      <c r="Q11" s="490"/>
      <c r="R11" s="490"/>
      <c r="S11" s="491"/>
      <c r="T11" s="492"/>
      <c r="U11" s="493"/>
      <c r="V11" s="493"/>
      <c r="W11" s="493"/>
      <c r="X11" s="493"/>
      <c r="Y11" s="493"/>
      <c r="Z11" s="493"/>
      <c r="AA11" s="493"/>
      <c r="AB11" s="493"/>
      <c r="AC11" s="493"/>
      <c r="AD11" s="493"/>
      <c r="AE11" s="494"/>
      <c r="AF11" s="498" t="s">
        <v>161</v>
      </c>
      <c r="AG11" s="499"/>
      <c r="AH11" s="499"/>
      <c r="AI11" s="499"/>
      <c r="AJ11" s="500"/>
      <c r="AK11" s="504"/>
      <c r="AL11" s="505"/>
      <c r="AM11" s="505"/>
      <c r="AN11" s="505"/>
      <c r="AO11" s="505"/>
      <c r="AP11" s="505"/>
      <c r="AQ11" s="505"/>
      <c r="AR11" s="505"/>
      <c r="AS11" s="505"/>
      <c r="AT11" s="505"/>
      <c r="AU11" s="505"/>
      <c r="AV11" s="505"/>
      <c r="AW11" s="505"/>
      <c r="AX11" s="506"/>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row>
    <row r="12" spans="1:243" s="11" customFormat="1" ht="13.5" customHeight="1" x14ac:dyDescent="0.2">
      <c r="B12" s="45"/>
      <c r="C12" s="421"/>
      <c r="D12" s="422"/>
      <c r="E12" s="422"/>
      <c r="F12" s="422"/>
      <c r="G12" s="422"/>
      <c r="H12" s="422"/>
      <c r="I12" s="422"/>
      <c r="J12" s="422"/>
      <c r="K12" s="422"/>
      <c r="L12" s="422"/>
      <c r="M12" s="422"/>
      <c r="N12" s="422"/>
      <c r="O12" s="423"/>
      <c r="P12" s="481"/>
      <c r="Q12" s="482"/>
      <c r="R12" s="482"/>
      <c r="S12" s="483"/>
      <c r="T12" s="495"/>
      <c r="U12" s="496"/>
      <c r="V12" s="496"/>
      <c r="W12" s="496"/>
      <c r="X12" s="496"/>
      <c r="Y12" s="496"/>
      <c r="Z12" s="496"/>
      <c r="AA12" s="496"/>
      <c r="AB12" s="496"/>
      <c r="AC12" s="496"/>
      <c r="AD12" s="496"/>
      <c r="AE12" s="497"/>
      <c r="AF12" s="501"/>
      <c r="AG12" s="502"/>
      <c r="AH12" s="502"/>
      <c r="AI12" s="502"/>
      <c r="AJ12" s="503"/>
      <c r="AK12" s="519"/>
      <c r="AL12" s="520"/>
      <c r="AM12" s="520"/>
      <c r="AN12" s="520"/>
      <c r="AO12" s="520"/>
      <c r="AP12" s="520"/>
      <c r="AQ12" s="520"/>
      <c r="AR12" s="520"/>
      <c r="AS12" s="520"/>
      <c r="AT12" s="520"/>
      <c r="AU12" s="520"/>
      <c r="AV12" s="520"/>
      <c r="AW12" s="520"/>
      <c r="AX12" s="521"/>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row>
    <row r="13" spans="1:243" s="11" customFormat="1" ht="13.5" customHeight="1" x14ac:dyDescent="0.2">
      <c r="B13" s="45"/>
      <c r="C13" s="384" t="s">
        <v>188</v>
      </c>
      <c r="D13" s="385"/>
      <c r="E13" s="385"/>
      <c r="F13" s="385"/>
      <c r="G13" s="385"/>
      <c r="H13" s="385"/>
      <c r="I13" s="385"/>
      <c r="J13" s="385"/>
      <c r="K13" s="385"/>
      <c r="L13" s="385"/>
      <c r="M13" s="385"/>
      <c r="N13" s="385"/>
      <c r="O13" s="386"/>
      <c r="P13" s="378" t="s">
        <v>185</v>
      </c>
      <c r="Q13" s="390"/>
      <c r="R13" s="390"/>
      <c r="S13" s="379"/>
      <c r="T13" s="379"/>
      <c r="U13" s="379"/>
      <c r="V13" s="379"/>
      <c r="W13" s="379"/>
      <c r="X13" s="384" t="s">
        <v>186</v>
      </c>
      <c r="Y13" s="385"/>
      <c r="Z13" s="393"/>
      <c r="AA13" s="393"/>
      <c r="AB13" s="393"/>
      <c r="AC13" s="394"/>
      <c r="AD13" s="390" t="s">
        <v>185</v>
      </c>
      <c r="AE13" s="390"/>
      <c r="AF13" s="379"/>
      <c r="AG13" s="379"/>
      <c r="AH13" s="379"/>
      <c r="AI13" s="379"/>
      <c r="AJ13" s="379"/>
      <c r="AK13" s="379"/>
      <c r="AL13" s="397" t="s">
        <v>187</v>
      </c>
      <c r="AM13" s="398"/>
      <c r="AN13" s="398"/>
      <c r="AO13" s="398"/>
      <c r="AP13" s="399"/>
      <c r="AQ13" s="378" t="s">
        <v>185</v>
      </c>
      <c r="AR13" s="379"/>
      <c r="AS13" s="379"/>
      <c r="AT13" s="379"/>
      <c r="AU13" s="379"/>
      <c r="AV13" s="379"/>
      <c r="AW13" s="379"/>
      <c r="AX13" s="380"/>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row>
    <row r="14" spans="1:243" s="11" customFormat="1" ht="13.5" customHeight="1" x14ac:dyDescent="0.2">
      <c r="B14" s="45"/>
      <c r="C14" s="387"/>
      <c r="D14" s="388"/>
      <c r="E14" s="388"/>
      <c r="F14" s="388"/>
      <c r="G14" s="388"/>
      <c r="H14" s="388"/>
      <c r="I14" s="388"/>
      <c r="J14" s="388"/>
      <c r="K14" s="388"/>
      <c r="L14" s="388"/>
      <c r="M14" s="388"/>
      <c r="N14" s="388"/>
      <c r="O14" s="389"/>
      <c r="P14" s="391"/>
      <c r="Q14" s="392"/>
      <c r="R14" s="392"/>
      <c r="S14" s="382"/>
      <c r="T14" s="382"/>
      <c r="U14" s="382"/>
      <c r="V14" s="382"/>
      <c r="W14" s="382"/>
      <c r="X14" s="387"/>
      <c r="Y14" s="388"/>
      <c r="Z14" s="395"/>
      <c r="AA14" s="395"/>
      <c r="AB14" s="395"/>
      <c r="AC14" s="396"/>
      <c r="AD14" s="392"/>
      <c r="AE14" s="392"/>
      <c r="AF14" s="382"/>
      <c r="AG14" s="382"/>
      <c r="AH14" s="382"/>
      <c r="AI14" s="382"/>
      <c r="AJ14" s="382"/>
      <c r="AK14" s="382"/>
      <c r="AL14" s="400"/>
      <c r="AM14" s="401"/>
      <c r="AN14" s="401"/>
      <c r="AO14" s="401"/>
      <c r="AP14" s="402"/>
      <c r="AQ14" s="381"/>
      <c r="AR14" s="382"/>
      <c r="AS14" s="382"/>
      <c r="AT14" s="382"/>
      <c r="AU14" s="382"/>
      <c r="AV14" s="382"/>
      <c r="AW14" s="382"/>
      <c r="AX14" s="383"/>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row>
    <row r="15" spans="1:243" s="11" customFormat="1" ht="13.5" customHeight="1" x14ac:dyDescent="0.2">
      <c r="B15" s="45"/>
      <c r="C15" s="418" t="s">
        <v>42</v>
      </c>
      <c r="D15" s="419"/>
      <c r="E15" s="419"/>
      <c r="F15" s="419"/>
      <c r="G15" s="419"/>
      <c r="H15" s="419"/>
      <c r="I15" s="419"/>
      <c r="J15" s="419"/>
      <c r="K15" s="419"/>
      <c r="L15" s="419"/>
      <c r="M15" s="419"/>
      <c r="N15" s="419"/>
      <c r="O15" s="420"/>
      <c r="P15" s="424"/>
      <c r="Q15" s="425"/>
      <c r="R15" s="425"/>
      <c r="S15" s="425"/>
      <c r="T15" s="425"/>
      <c r="U15" s="425"/>
      <c r="V15" s="425"/>
      <c r="W15" s="425"/>
      <c r="X15" s="425"/>
      <c r="Y15" s="425"/>
      <c r="Z15" s="425"/>
      <c r="AA15" s="425"/>
      <c r="AB15" s="425"/>
      <c r="AC15" s="425"/>
      <c r="AD15" s="425"/>
      <c r="AE15" s="425"/>
      <c r="AF15" s="428" t="s">
        <v>43</v>
      </c>
      <c r="AG15" s="428"/>
      <c r="AH15" s="428"/>
      <c r="AI15" s="428"/>
      <c r="AJ15" s="428"/>
      <c r="AK15" s="428"/>
      <c r="AL15" s="428"/>
      <c r="AM15" s="428"/>
      <c r="AN15" s="428"/>
      <c r="AO15" s="428"/>
      <c r="AP15" s="428"/>
      <c r="AQ15" s="428"/>
      <c r="AR15" s="428"/>
      <c r="AS15" s="428"/>
      <c r="AT15" s="428"/>
      <c r="AU15" s="428"/>
      <c r="AV15" s="428"/>
      <c r="AW15" s="428"/>
      <c r="AX15" s="485"/>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row>
    <row r="16" spans="1:243" s="11" customFormat="1" ht="13.5" customHeight="1" x14ac:dyDescent="0.2">
      <c r="B16" s="45"/>
      <c r="C16" s="421"/>
      <c r="D16" s="422"/>
      <c r="E16" s="422"/>
      <c r="F16" s="422"/>
      <c r="G16" s="422"/>
      <c r="H16" s="422"/>
      <c r="I16" s="422"/>
      <c r="J16" s="422"/>
      <c r="K16" s="422"/>
      <c r="L16" s="422"/>
      <c r="M16" s="422"/>
      <c r="N16" s="422"/>
      <c r="O16" s="423"/>
      <c r="P16" s="426"/>
      <c r="Q16" s="427"/>
      <c r="R16" s="427"/>
      <c r="S16" s="427"/>
      <c r="T16" s="427"/>
      <c r="U16" s="427"/>
      <c r="V16" s="427"/>
      <c r="W16" s="427"/>
      <c r="X16" s="427"/>
      <c r="Y16" s="427"/>
      <c r="Z16" s="427"/>
      <c r="AA16" s="427"/>
      <c r="AB16" s="427"/>
      <c r="AC16" s="427"/>
      <c r="AD16" s="427"/>
      <c r="AE16" s="427"/>
      <c r="AF16" s="429"/>
      <c r="AG16" s="429"/>
      <c r="AH16" s="429"/>
      <c r="AI16" s="429"/>
      <c r="AJ16" s="429"/>
      <c r="AK16" s="429"/>
      <c r="AL16" s="429"/>
      <c r="AM16" s="429"/>
      <c r="AN16" s="429"/>
      <c r="AO16" s="429"/>
      <c r="AP16" s="429"/>
      <c r="AQ16" s="429"/>
      <c r="AR16" s="429"/>
      <c r="AS16" s="429"/>
      <c r="AT16" s="429"/>
      <c r="AU16" s="429"/>
      <c r="AV16" s="429"/>
      <c r="AW16" s="429"/>
      <c r="AX16" s="518"/>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row>
    <row r="17" spans="1:243" s="4" customFormat="1" ht="13.5" customHeight="1" x14ac:dyDescent="0.2">
      <c r="A17" s="105"/>
      <c r="B17" s="12"/>
      <c r="C17" s="430" t="s">
        <v>142</v>
      </c>
      <c r="D17" s="431"/>
      <c r="E17" s="431"/>
      <c r="F17" s="431"/>
      <c r="G17" s="431"/>
      <c r="H17" s="431"/>
      <c r="I17" s="431"/>
      <c r="J17" s="431"/>
      <c r="K17" s="431"/>
      <c r="L17" s="431"/>
      <c r="M17" s="431"/>
      <c r="N17" s="431"/>
      <c r="O17" s="432"/>
      <c r="P17" s="439"/>
      <c r="Q17" s="440"/>
      <c r="R17" s="440"/>
      <c r="S17" s="440"/>
      <c r="T17" s="440"/>
      <c r="U17" s="440"/>
      <c r="V17" s="440"/>
      <c r="W17" s="440"/>
      <c r="X17" s="440"/>
      <c r="Y17" s="440"/>
      <c r="Z17" s="440"/>
      <c r="AA17" s="440"/>
      <c r="AB17" s="440"/>
      <c r="AC17" s="440"/>
      <c r="AD17" s="440"/>
      <c r="AE17" s="440"/>
      <c r="AF17" s="440"/>
      <c r="AG17" s="440"/>
      <c r="AH17" s="440"/>
      <c r="AI17" s="440"/>
      <c r="AJ17" s="440"/>
      <c r="AK17" s="440"/>
      <c r="AL17" s="440"/>
      <c r="AM17" s="440"/>
      <c r="AN17" s="440"/>
      <c r="AO17" s="440"/>
      <c r="AP17" s="440"/>
      <c r="AQ17" s="440"/>
      <c r="AR17" s="440"/>
      <c r="AS17" s="440"/>
      <c r="AT17" s="440"/>
      <c r="AU17" s="440"/>
      <c r="AV17" s="440"/>
      <c r="AW17" s="440"/>
      <c r="AX17" s="441"/>
    </row>
    <row r="18" spans="1:243" s="4" customFormat="1" ht="13.5" customHeight="1" x14ac:dyDescent="0.2">
      <c r="B18" s="12"/>
      <c r="C18" s="433"/>
      <c r="D18" s="434"/>
      <c r="E18" s="434"/>
      <c r="F18" s="434"/>
      <c r="G18" s="434"/>
      <c r="H18" s="434"/>
      <c r="I18" s="434"/>
      <c r="J18" s="434"/>
      <c r="K18" s="434"/>
      <c r="L18" s="434"/>
      <c r="M18" s="434"/>
      <c r="N18" s="434"/>
      <c r="O18" s="435"/>
      <c r="P18" s="442"/>
      <c r="Q18" s="443"/>
      <c r="R18" s="443"/>
      <c r="S18" s="443"/>
      <c r="T18" s="443"/>
      <c r="U18" s="443"/>
      <c r="V18" s="443"/>
      <c r="W18" s="443"/>
      <c r="X18" s="443"/>
      <c r="Y18" s="443"/>
      <c r="Z18" s="443"/>
      <c r="AA18" s="443"/>
      <c r="AB18" s="443"/>
      <c r="AC18" s="443"/>
      <c r="AD18" s="443"/>
      <c r="AE18" s="443"/>
      <c r="AF18" s="443"/>
      <c r="AG18" s="443"/>
      <c r="AH18" s="443"/>
      <c r="AI18" s="443"/>
      <c r="AJ18" s="443"/>
      <c r="AK18" s="443"/>
      <c r="AL18" s="443"/>
      <c r="AM18" s="443"/>
      <c r="AN18" s="443"/>
      <c r="AO18" s="443"/>
      <c r="AP18" s="443"/>
      <c r="AQ18" s="443"/>
      <c r="AR18" s="443"/>
      <c r="AS18" s="443"/>
      <c r="AT18" s="443"/>
      <c r="AU18" s="443"/>
      <c r="AV18" s="443"/>
      <c r="AW18" s="443"/>
      <c r="AX18" s="444"/>
    </row>
    <row r="19" spans="1:243" s="4" customFormat="1" ht="13.5" customHeight="1" x14ac:dyDescent="0.2">
      <c r="B19" s="12"/>
      <c r="C19" s="433"/>
      <c r="D19" s="434"/>
      <c r="E19" s="434"/>
      <c r="F19" s="434"/>
      <c r="G19" s="434"/>
      <c r="H19" s="434"/>
      <c r="I19" s="434"/>
      <c r="J19" s="434"/>
      <c r="K19" s="434"/>
      <c r="L19" s="434"/>
      <c r="M19" s="434"/>
      <c r="N19" s="434"/>
      <c r="O19" s="435"/>
      <c r="P19" s="442"/>
      <c r="Q19" s="443"/>
      <c r="R19" s="443"/>
      <c r="S19" s="443"/>
      <c r="T19" s="443"/>
      <c r="U19" s="443"/>
      <c r="V19" s="443"/>
      <c r="W19" s="443"/>
      <c r="X19" s="443"/>
      <c r="Y19" s="443"/>
      <c r="Z19" s="443"/>
      <c r="AA19" s="443"/>
      <c r="AB19" s="443"/>
      <c r="AC19" s="443"/>
      <c r="AD19" s="443"/>
      <c r="AE19" s="443"/>
      <c r="AF19" s="443"/>
      <c r="AG19" s="443"/>
      <c r="AH19" s="443"/>
      <c r="AI19" s="443"/>
      <c r="AJ19" s="443"/>
      <c r="AK19" s="443"/>
      <c r="AL19" s="443"/>
      <c r="AM19" s="443"/>
      <c r="AN19" s="443"/>
      <c r="AO19" s="443"/>
      <c r="AP19" s="443"/>
      <c r="AQ19" s="443"/>
      <c r="AR19" s="443"/>
      <c r="AS19" s="443"/>
      <c r="AT19" s="443"/>
      <c r="AU19" s="443"/>
      <c r="AV19" s="443"/>
      <c r="AW19" s="443"/>
      <c r="AX19" s="444"/>
    </row>
    <row r="20" spans="1:243" s="4" customFormat="1" ht="13.5" customHeight="1" x14ac:dyDescent="0.2">
      <c r="B20" s="12"/>
      <c r="C20" s="436"/>
      <c r="D20" s="437"/>
      <c r="E20" s="437"/>
      <c r="F20" s="437"/>
      <c r="G20" s="437"/>
      <c r="H20" s="437"/>
      <c r="I20" s="437"/>
      <c r="J20" s="437"/>
      <c r="K20" s="437"/>
      <c r="L20" s="437"/>
      <c r="M20" s="437"/>
      <c r="N20" s="437"/>
      <c r="O20" s="438"/>
      <c r="P20" s="445"/>
      <c r="Q20" s="446"/>
      <c r="R20" s="446"/>
      <c r="S20" s="446"/>
      <c r="T20" s="446"/>
      <c r="U20" s="446"/>
      <c r="V20" s="446"/>
      <c r="W20" s="446"/>
      <c r="X20" s="446"/>
      <c r="Y20" s="446"/>
      <c r="Z20" s="446"/>
      <c r="AA20" s="446"/>
      <c r="AB20" s="446"/>
      <c r="AC20" s="446"/>
      <c r="AD20" s="446"/>
      <c r="AE20" s="446"/>
      <c r="AF20" s="446"/>
      <c r="AG20" s="446"/>
      <c r="AH20" s="446"/>
      <c r="AI20" s="446"/>
      <c r="AJ20" s="446"/>
      <c r="AK20" s="446"/>
      <c r="AL20" s="446"/>
      <c r="AM20" s="446"/>
      <c r="AN20" s="446"/>
      <c r="AO20" s="446"/>
      <c r="AP20" s="446"/>
      <c r="AQ20" s="446"/>
      <c r="AR20" s="446"/>
      <c r="AS20" s="446"/>
      <c r="AT20" s="446"/>
      <c r="AU20" s="446"/>
      <c r="AV20" s="446"/>
      <c r="AW20" s="446"/>
      <c r="AX20" s="447"/>
    </row>
    <row r="21" spans="1:243" s="4" customFormat="1" ht="13.5" customHeight="1" x14ac:dyDescent="0.2">
      <c r="B21" s="12"/>
      <c r="C21" s="403" t="s">
        <v>162</v>
      </c>
      <c r="D21" s="404"/>
      <c r="E21" s="404"/>
      <c r="F21" s="404"/>
      <c r="G21" s="404"/>
      <c r="H21" s="404"/>
      <c r="I21" s="404"/>
      <c r="J21" s="404"/>
      <c r="K21" s="404"/>
      <c r="L21" s="404"/>
      <c r="M21" s="404"/>
      <c r="N21" s="404"/>
      <c r="O21" s="404"/>
      <c r="P21" s="404"/>
      <c r="Q21" s="404"/>
      <c r="R21" s="404"/>
      <c r="S21" s="404"/>
      <c r="T21" s="404"/>
      <c r="U21" s="404"/>
      <c r="V21" s="404"/>
      <c r="W21" s="404"/>
      <c r="X21" s="404"/>
      <c r="Y21" s="404"/>
      <c r="Z21" s="404"/>
      <c r="AA21" s="404"/>
      <c r="AB21" s="404"/>
      <c r="AC21" s="404"/>
      <c r="AD21" s="404"/>
      <c r="AE21" s="404"/>
      <c r="AF21" s="404"/>
      <c r="AG21" s="404"/>
      <c r="AH21" s="404"/>
      <c r="AI21" s="404"/>
      <c r="AJ21" s="404"/>
      <c r="AK21" s="405"/>
      <c r="AL21" s="412" t="s">
        <v>30</v>
      </c>
      <c r="AM21" s="412"/>
      <c r="AN21" s="412"/>
      <c r="AO21" s="412"/>
      <c r="AP21" s="412"/>
      <c r="AQ21" s="412"/>
      <c r="AR21" s="412"/>
      <c r="AS21" s="412"/>
      <c r="AT21" s="412"/>
      <c r="AU21" s="412"/>
      <c r="AV21" s="412"/>
      <c r="AW21" s="412"/>
      <c r="AX21" s="413"/>
    </row>
    <row r="22" spans="1:243" s="4" customFormat="1" ht="13.5" customHeight="1" x14ac:dyDescent="0.2">
      <c r="B22" s="12"/>
      <c r="C22" s="406"/>
      <c r="D22" s="407"/>
      <c r="E22" s="407"/>
      <c r="F22" s="407"/>
      <c r="G22" s="407"/>
      <c r="H22" s="407"/>
      <c r="I22" s="407"/>
      <c r="J22" s="407"/>
      <c r="K22" s="407"/>
      <c r="L22" s="407"/>
      <c r="M22" s="407"/>
      <c r="N22" s="407"/>
      <c r="O22" s="407"/>
      <c r="P22" s="407"/>
      <c r="Q22" s="407"/>
      <c r="R22" s="407"/>
      <c r="S22" s="407"/>
      <c r="T22" s="407"/>
      <c r="U22" s="407"/>
      <c r="V22" s="407"/>
      <c r="W22" s="407"/>
      <c r="X22" s="407"/>
      <c r="Y22" s="407"/>
      <c r="Z22" s="407"/>
      <c r="AA22" s="407"/>
      <c r="AB22" s="407"/>
      <c r="AC22" s="407"/>
      <c r="AD22" s="407"/>
      <c r="AE22" s="407"/>
      <c r="AF22" s="407"/>
      <c r="AG22" s="407"/>
      <c r="AH22" s="407"/>
      <c r="AI22" s="407"/>
      <c r="AJ22" s="407"/>
      <c r="AK22" s="408"/>
      <c r="AL22" s="414"/>
      <c r="AM22" s="414"/>
      <c r="AN22" s="414"/>
      <c r="AO22" s="414"/>
      <c r="AP22" s="414"/>
      <c r="AQ22" s="414"/>
      <c r="AR22" s="414"/>
      <c r="AS22" s="414"/>
      <c r="AT22" s="414"/>
      <c r="AU22" s="414"/>
      <c r="AV22" s="414"/>
      <c r="AW22" s="414"/>
      <c r="AX22" s="415"/>
    </row>
    <row r="23" spans="1:243" s="4" customFormat="1" ht="13.5" customHeight="1" x14ac:dyDescent="0.2">
      <c r="B23" s="12"/>
      <c r="C23" s="409"/>
      <c r="D23" s="410"/>
      <c r="E23" s="410"/>
      <c r="F23" s="410"/>
      <c r="G23" s="410"/>
      <c r="H23" s="410"/>
      <c r="I23" s="410"/>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410"/>
      <c r="AH23" s="410"/>
      <c r="AI23" s="410"/>
      <c r="AJ23" s="410"/>
      <c r="AK23" s="411"/>
      <c r="AL23" s="416"/>
      <c r="AM23" s="416"/>
      <c r="AN23" s="416"/>
      <c r="AO23" s="416"/>
      <c r="AP23" s="416"/>
      <c r="AQ23" s="416"/>
      <c r="AR23" s="416"/>
      <c r="AS23" s="416"/>
      <c r="AT23" s="416"/>
      <c r="AU23" s="416"/>
      <c r="AV23" s="416"/>
      <c r="AW23" s="416"/>
      <c r="AX23" s="417"/>
    </row>
    <row r="24" spans="1:243" s="4" customFormat="1" ht="13.5" customHeight="1" x14ac:dyDescent="0.2">
      <c r="C24" s="78"/>
      <c r="D24" s="78"/>
      <c r="E24" s="78"/>
      <c r="F24" s="78"/>
      <c r="G24" s="78"/>
      <c r="H24" s="78"/>
      <c r="I24" s="78"/>
      <c r="J24" s="78"/>
      <c r="K24" s="78"/>
      <c r="L24" s="78"/>
      <c r="M24" s="78"/>
      <c r="N24" s="78"/>
      <c r="O24" s="7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row>
    <row r="25" spans="1:243" ht="13.5" customHeight="1" x14ac:dyDescent="0.2">
      <c r="A25" s="4"/>
      <c r="B25" s="4"/>
      <c r="C25" s="430" t="s">
        <v>140</v>
      </c>
      <c r="D25" s="431"/>
      <c r="E25" s="431"/>
      <c r="F25" s="431"/>
      <c r="G25" s="431"/>
      <c r="H25" s="431"/>
      <c r="I25" s="431"/>
      <c r="J25" s="431"/>
      <c r="K25" s="431"/>
      <c r="L25" s="431"/>
      <c r="M25" s="431"/>
      <c r="N25" s="431"/>
      <c r="O25" s="432"/>
      <c r="P25" s="450" t="s">
        <v>71</v>
      </c>
      <c r="Q25" s="451"/>
      <c r="R25" s="452"/>
      <c r="S25" s="512" t="s">
        <v>167</v>
      </c>
      <c r="T25" s="457"/>
      <c r="U25" s="457"/>
      <c r="V25" s="450" t="s">
        <v>72</v>
      </c>
      <c r="W25" s="451"/>
      <c r="X25" s="452"/>
      <c r="Y25" s="456"/>
      <c r="Z25" s="457"/>
      <c r="AA25" s="457"/>
      <c r="AB25" s="457"/>
      <c r="AC25" s="457"/>
      <c r="AD25" s="457"/>
      <c r="AE25" s="457"/>
      <c r="AF25" s="457"/>
      <c r="AG25" s="457"/>
      <c r="AH25" s="457"/>
      <c r="AI25" s="457"/>
      <c r="AJ25" s="457"/>
      <c r="AK25" s="457"/>
      <c r="AL25" s="457"/>
      <c r="AM25" s="457"/>
      <c r="AN25" s="457"/>
      <c r="AO25" s="457"/>
      <c r="AP25" s="457"/>
      <c r="AQ25" s="457"/>
      <c r="AR25" s="457"/>
      <c r="AS25" s="457"/>
      <c r="AT25" s="457"/>
      <c r="AU25" s="457"/>
      <c r="AV25" s="457"/>
      <c r="AW25" s="457"/>
      <c r="AX25" s="460"/>
    </row>
    <row r="26" spans="1:243" ht="17.25" customHeight="1" x14ac:dyDescent="0.2">
      <c r="A26" s="4"/>
      <c r="B26" s="4"/>
      <c r="C26" s="436"/>
      <c r="D26" s="437"/>
      <c r="E26" s="437"/>
      <c r="F26" s="437"/>
      <c r="G26" s="437"/>
      <c r="H26" s="437"/>
      <c r="I26" s="437"/>
      <c r="J26" s="437"/>
      <c r="K26" s="437"/>
      <c r="L26" s="437"/>
      <c r="M26" s="437"/>
      <c r="N26" s="437"/>
      <c r="O26" s="438"/>
      <c r="P26" s="453"/>
      <c r="Q26" s="454"/>
      <c r="R26" s="455"/>
      <c r="S26" s="458"/>
      <c r="T26" s="459"/>
      <c r="U26" s="459"/>
      <c r="V26" s="453"/>
      <c r="W26" s="454"/>
      <c r="X26" s="455"/>
      <c r="Y26" s="458"/>
      <c r="Z26" s="459"/>
      <c r="AA26" s="459"/>
      <c r="AB26" s="459"/>
      <c r="AC26" s="459"/>
      <c r="AD26" s="459"/>
      <c r="AE26" s="459"/>
      <c r="AF26" s="459"/>
      <c r="AG26" s="459"/>
      <c r="AH26" s="459"/>
      <c r="AI26" s="459"/>
      <c r="AJ26" s="459"/>
      <c r="AK26" s="459"/>
      <c r="AL26" s="459"/>
      <c r="AM26" s="459"/>
      <c r="AN26" s="459"/>
      <c r="AO26" s="459"/>
      <c r="AP26" s="459"/>
      <c r="AQ26" s="459"/>
      <c r="AR26" s="459"/>
      <c r="AS26" s="459"/>
      <c r="AT26" s="459"/>
      <c r="AU26" s="459"/>
      <c r="AV26" s="459"/>
      <c r="AW26" s="459"/>
      <c r="AX26" s="461"/>
    </row>
    <row r="27" spans="1:243" ht="17.25" customHeight="1" x14ac:dyDescent="0.2">
      <c r="A27" s="4"/>
      <c r="B27" s="4"/>
      <c r="C27" s="418" t="s">
        <v>141</v>
      </c>
      <c r="D27" s="419"/>
      <c r="E27" s="419"/>
      <c r="F27" s="419"/>
      <c r="G27" s="419"/>
      <c r="H27" s="419"/>
      <c r="I27" s="419"/>
      <c r="J27" s="419"/>
      <c r="K27" s="419"/>
      <c r="L27" s="419"/>
      <c r="M27" s="419"/>
      <c r="N27" s="419"/>
      <c r="O27" s="420"/>
      <c r="P27" s="468" t="s">
        <v>37</v>
      </c>
      <c r="Q27" s="469"/>
      <c r="R27" s="510"/>
      <c r="S27" s="511"/>
      <c r="T27" s="443"/>
      <c r="U27" s="443"/>
      <c r="V27" s="443"/>
      <c r="W27" s="443"/>
      <c r="X27" s="443"/>
      <c r="Y27" s="443"/>
      <c r="Z27" s="443"/>
      <c r="AA27" s="443"/>
      <c r="AB27" s="443"/>
      <c r="AC27" s="443"/>
      <c r="AD27" s="443"/>
      <c r="AE27" s="443"/>
      <c r="AF27" s="443"/>
      <c r="AG27" s="443"/>
      <c r="AH27" s="443"/>
      <c r="AI27" s="443"/>
      <c r="AJ27" s="443"/>
      <c r="AK27" s="444"/>
      <c r="AL27" s="513" t="s">
        <v>38</v>
      </c>
      <c r="AM27" s="514"/>
      <c r="AN27" s="515"/>
      <c r="AO27" s="516"/>
      <c r="AP27" s="516"/>
      <c r="AQ27" s="517" t="s">
        <v>39</v>
      </c>
      <c r="AR27" s="516"/>
      <c r="AS27" s="516"/>
      <c r="AT27" s="516"/>
      <c r="AU27" s="517" t="s">
        <v>39</v>
      </c>
      <c r="AV27" s="464"/>
      <c r="AW27" s="464"/>
      <c r="AX27" s="465"/>
    </row>
    <row r="28" spans="1:243" x14ac:dyDescent="0.2">
      <c r="A28" s="4"/>
      <c r="B28" s="4"/>
      <c r="C28" s="468"/>
      <c r="D28" s="469"/>
      <c r="E28" s="469"/>
      <c r="F28" s="469"/>
      <c r="G28" s="469"/>
      <c r="H28" s="469"/>
      <c r="I28" s="469"/>
      <c r="J28" s="469"/>
      <c r="K28" s="469"/>
      <c r="L28" s="469"/>
      <c r="M28" s="469"/>
      <c r="N28" s="469"/>
      <c r="O28" s="470"/>
      <c r="P28" s="421"/>
      <c r="Q28" s="422"/>
      <c r="R28" s="472"/>
      <c r="S28" s="474"/>
      <c r="T28" s="446"/>
      <c r="U28" s="446"/>
      <c r="V28" s="446"/>
      <c r="W28" s="446"/>
      <c r="X28" s="446"/>
      <c r="Y28" s="446"/>
      <c r="Z28" s="446"/>
      <c r="AA28" s="446"/>
      <c r="AB28" s="446"/>
      <c r="AC28" s="446"/>
      <c r="AD28" s="446"/>
      <c r="AE28" s="446"/>
      <c r="AF28" s="446"/>
      <c r="AG28" s="446"/>
      <c r="AH28" s="446"/>
      <c r="AI28" s="446"/>
      <c r="AJ28" s="446"/>
      <c r="AK28" s="447"/>
      <c r="AL28" s="477"/>
      <c r="AM28" s="478"/>
      <c r="AN28" s="480"/>
      <c r="AO28" s="463"/>
      <c r="AP28" s="463"/>
      <c r="AQ28" s="449"/>
      <c r="AR28" s="463"/>
      <c r="AS28" s="463"/>
      <c r="AT28" s="463"/>
      <c r="AU28" s="449"/>
      <c r="AV28" s="466"/>
      <c r="AW28" s="466"/>
      <c r="AX28" s="467"/>
    </row>
    <row r="29" spans="1:243" x14ac:dyDescent="0.2">
      <c r="A29" s="4"/>
      <c r="B29" s="4"/>
      <c r="C29" s="468"/>
      <c r="D29" s="469"/>
      <c r="E29" s="469"/>
      <c r="F29" s="469"/>
      <c r="G29" s="469"/>
      <c r="H29" s="469"/>
      <c r="I29" s="469"/>
      <c r="J29" s="469"/>
      <c r="K29" s="469"/>
      <c r="L29" s="469"/>
      <c r="M29" s="469"/>
      <c r="N29" s="469"/>
      <c r="O29" s="470"/>
      <c r="P29" s="418" t="s">
        <v>35</v>
      </c>
      <c r="Q29" s="419"/>
      <c r="R29" s="419"/>
      <c r="S29" s="471"/>
      <c r="T29" s="484"/>
      <c r="U29" s="428"/>
      <c r="V29" s="428"/>
      <c r="W29" s="428"/>
      <c r="X29" s="428"/>
      <c r="Y29" s="428"/>
      <c r="Z29" s="428"/>
      <c r="AA29" s="428"/>
      <c r="AB29" s="428"/>
      <c r="AC29" s="428"/>
      <c r="AD29" s="428"/>
      <c r="AE29" s="428"/>
      <c r="AF29" s="428"/>
      <c r="AG29" s="428"/>
      <c r="AH29" s="428"/>
      <c r="AI29" s="428"/>
      <c r="AJ29" s="428"/>
      <c r="AK29" s="428"/>
      <c r="AL29" s="428"/>
      <c r="AM29" s="428"/>
      <c r="AN29" s="428"/>
      <c r="AO29" s="428"/>
      <c r="AP29" s="428"/>
      <c r="AQ29" s="428"/>
      <c r="AR29" s="428"/>
      <c r="AS29" s="428"/>
      <c r="AT29" s="428"/>
      <c r="AU29" s="428"/>
      <c r="AV29" s="428"/>
      <c r="AW29" s="428"/>
      <c r="AX29" s="485"/>
    </row>
    <row r="30" spans="1:243" s="3" customFormat="1" ht="13.5" customHeight="1" x14ac:dyDescent="0.2">
      <c r="A30" s="4"/>
      <c r="B30" s="4"/>
      <c r="C30" s="468"/>
      <c r="D30" s="469"/>
      <c r="E30" s="469"/>
      <c r="F30" s="469"/>
      <c r="G30" s="469"/>
      <c r="H30" s="469"/>
      <c r="I30" s="469"/>
      <c r="J30" s="469"/>
      <c r="K30" s="469"/>
      <c r="L30" s="469"/>
      <c r="M30" s="469"/>
      <c r="N30" s="469"/>
      <c r="O30" s="470"/>
      <c r="P30" s="481"/>
      <c r="Q30" s="482"/>
      <c r="R30" s="482"/>
      <c r="S30" s="483"/>
      <c r="T30" s="486"/>
      <c r="U30" s="487"/>
      <c r="V30" s="487"/>
      <c r="W30" s="487"/>
      <c r="X30" s="487"/>
      <c r="Y30" s="487"/>
      <c r="Z30" s="487"/>
      <c r="AA30" s="487"/>
      <c r="AB30" s="487"/>
      <c r="AC30" s="487"/>
      <c r="AD30" s="487"/>
      <c r="AE30" s="487"/>
      <c r="AF30" s="487"/>
      <c r="AG30" s="487"/>
      <c r="AH30" s="487"/>
      <c r="AI30" s="487"/>
      <c r="AJ30" s="487"/>
      <c r="AK30" s="487"/>
      <c r="AL30" s="487"/>
      <c r="AM30" s="487"/>
      <c r="AN30" s="487"/>
      <c r="AO30" s="487"/>
      <c r="AP30" s="487"/>
      <c r="AQ30" s="487"/>
      <c r="AR30" s="487"/>
      <c r="AS30" s="487"/>
      <c r="AT30" s="487"/>
      <c r="AU30" s="487"/>
      <c r="AV30" s="487"/>
      <c r="AW30" s="487"/>
      <c r="AX30" s="488"/>
      <c r="IG30" s="5"/>
      <c r="IH30" s="5"/>
      <c r="II30" s="5"/>
    </row>
    <row r="31" spans="1:243" s="3" customFormat="1" x14ac:dyDescent="0.2">
      <c r="A31" s="4"/>
      <c r="B31" s="4"/>
      <c r="C31" s="468"/>
      <c r="D31" s="469"/>
      <c r="E31" s="469"/>
      <c r="F31" s="469"/>
      <c r="G31" s="469"/>
      <c r="H31" s="469"/>
      <c r="I31" s="469"/>
      <c r="J31" s="469"/>
      <c r="K31" s="469"/>
      <c r="L31" s="469"/>
      <c r="M31" s="469"/>
      <c r="N31" s="469"/>
      <c r="O31" s="470"/>
      <c r="P31" s="489" t="s">
        <v>8</v>
      </c>
      <c r="Q31" s="490"/>
      <c r="R31" s="490"/>
      <c r="S31" s="491"/>
      <c r="T31" s="492"/>
      <c r="U31" s="493"/>
      <c r="V31" s="493"/>
      <c r="W31" s="493"/>
      <c r="X31" s="493"/>
      <c r="Y31" s="493"/>
      <c r="Z31" s="493"/>
      <c r="AA31" s="493"/>
      <c r="AB31" s="493"/>
      <c r="AC31" s="493"/>
      <c r="AD31" s="493"/>
      <c r="AE31" s="494"/>
      <c r="AF31" s="498" t="s">
        <v>161</v>
      </c>
      <c r="AG31" s="499"/>
      <c r="AH31" s="499"/>
      <c r="AI31" s="499"/>
      <c r="AJ31" s="500"/>
      <c r="AK31" s="504"/>
      <c r="AL31" s="505"/>
      <c r="AM31" s="505"/>
      <c r="AN31" s="505"/>
      <c r="AO31" s="505"/>
      <c r="AP31" s="505"/>
      <c r="AQ31" s="505"/>
      <c r="AR31" s="505"/>
      <c r="AS31" s="505"/>
      <c r="AT31" s="505"/>
      <c r="AU31" s="505"/>
      <c r="AV31" s="505"/>
      <c r="AW31" s="505"/>
      <c r="AX31" s="506"/>
      <c r="IG31" s="5"/>
      <c r="IH31" s="5"/>
      <c r="II31" s="5"/>
    </row>
    <row r="32" spans="1:243" s="3" customFormat="1" x14ac:dyDescent="0.2">
      <c r="A32" s="4"/>
      <c r="B32" s="4"/>
      <c r="C32" s="421"/>
      <c r="D32" s="422"/>
      <c r="E32" s="422"/>
      <c r="F32" s="422"/>
      <c r="G32" s="422"/>
      <c r="H32" s="422"/>
      <c r="I32" s="422"/>
      <c r="J32" s="422"/>
      <c r="K32" s="422"/>
      <c r="L32" s="422"/>
      <c r="M32" s="422"/>
      <c r="N32" s="422"/>
      <c r="O32" s="423"/>
      <c r="P32" s="481"/>
      <c r="Q32" s="482"/>
      <c r="R32" s="482"/>
      <c r="S32" s="483"/>
      <c r="T32" s="495"/>
      <c r="U32" s="496"/>
      <c r="V32" s="496"/>
      <c r="W32" s="496"/>
      <c r="X32" s="496"/>
      <c r="Y32" s="496"/>
      <c r="Z32" s="496"/>
      <c r="AA32" s="496"/>
      <c r="AB32" s="496"/>
      <c r="AC32" s="496"/>
      <c r="AD32" s="496"/>
      <c r="AE32" s="497"/>
      <c r="AF32" s="501"/>
      <c r="AG32" s="502"/>
      <c r="AH32" s="502"/>
      <c r="AI32" s="502"/>
      <c r="AJ32" s="503"/>
      <c r="AK32" s="507"/>
      <c r="AL32" s="508"/>
      <c r="AM32" s="508"/>
      <c r="AN32" s="508"/>
      <c r="AO32" s="508"/>
      <c r="AP32" s="508"/>
      <c r="AQ32" s="508"/>
      <c r="AR32" s="508"/>
      <c r="AS32" s="508"/>
      <c r="AT32" s="508"/>
      <c r="AU32" s="508"/>
      <c r="AV32" s="508"/>
      <c r="AW32" s="508"/>
      <c r="AX32" s="509"/>
      <c r="IG32" s="5"/>
      <c r="IH32" s="5"/>
      <c r="II32" s="5"/>
    </row>
    <row r="33" spans="1:243" s="3" customFormat="1" ht="14.25" customHeight="1" x14ac:dyDescent="0.2">
      <c r="A33" s="4"/>
      <c r="B33" s="4"/>
      <c r="C33" s="384" t="s">
        <v>188</v>
      </c>
      <c r="D33" s="385"/>
      <c r="E33" s="385"/>
      <c r="F33" s="385"/>
      <c r="G33" s="385"/>
      <c r="H33" s="385"/>
      <c r="I33" s="385"/>
      <c r="J33" s="385"/>
      <c r="K33" s="385"/>
      <c r="L33" s="385"/>
      <c r="M33" s="385"/>
      <c r="N33" s="385"/>
      <c r="O33" s="386"/>
      <c r="P33" s="378" t="s">
        <v>185</v>
      </c>
      <c r="Q33" s="390"/>
      <c r="R33" s="390"/>
      <c r="S33" s="379"/>
      <c r="T33" s="379"/>
      <c r="U33" s="379"/>
      <c r="V33" s="379"/>
      <c r="W33" s="379"/>
      <c r="X33" s="384" t="s">
        <v>186</v>
      </c>
      <c r="Y33" s="385"/>
      <c r="Z33" s="393"/>
      <c r="AA33" s="393"/>
      <c r="AB33" s="393"/>
      <c r="AC33" s="394"/>
      <c r="AD33" s="390" t="s">
        <v>185</v>
      </c>
      <c r="AE33" s="390"/>
      <c r="AF33" s="379"/>
      <c r="AG33" s="379"/>
      <c r="AH33" s="379"/>
      <c r="AI33" s="379"/>
      <c r="AJ33" s="379"/>
      <c r="AK33" s="379"/>
      <c r="AL33" s="397" t="s">
        <v>187</v>
      </c>
      <c r="AM33" s="398"/>
      <c r="AN33" s="398"/>
      <c r="AO33" s="398"/>
      <c r="AP33" s="399"/>
      <c r="AQ33" s="378" t="s">
        <v>185</v>
      </c>
      <c r="AR33" s="379"/>
      <c r="AS33" s="379"/>
      <c r="AT33" s="379"/>
      <c r="AU33" s="379"/>
      <c r="AV33" s="379"/>
      <c r="AW33" s="379"/>
      <c r="AX33" s="380"/>
      <c r="IG33" s="5"/>
      <c r="IH33" s="5"/>
      <c r="II33" s="5"/>
    </row>
    <row r="34" spans="1:243" s="3" customFormat="1" ht="13.5" customHeight="1" x14ac:dyDescent="0.2">
      <c r="A34" s="4"/>
      <c r="B34" s="4"/>
      <c r="C34" s="387"/>
      <c r="D34" s="388"/>
      <c r="E34" s="388"/>
      <c r="F34" s="388"/>
      <c r="G34" s="388"/>
      <c r="H34" s="388"/>
      <c r="I34" s="388"/>
      <c r="J34" s="388"/>
      <c r="K34" s="388"/>
      <c r="L34" s="388"/>
      <c r="M34" s="388"/>
      <c r="N34" s="388"/>
      <c r="O34" s="389"/>
      <c r="P34" s="391"/>
      <c r="Q34" s="392"/>
      <c r="R34" s="392"/>
      <c r="S34" s="382"/>
      <c r="T34" s="382"/>
      <c r="U34" s="382"/>
      <c r="V34" s="382"/>
      <c r="W34" s="382"/>
      <c r="X34" s="387"/>
      <c r="Y34" s="388"/>
      <c r="Z34" s="395"/>
      <c r="AA34" s="395"/>
      <c r="AB34" s="395"/>
      <c r="AC34" s="396"/>
      <c r="AD34" s="392"/>
      <c r="AE34" s="392"/>
      <c r="AF34" s="382"/>
      <c r="AG34" s="382"/>
      <c r="AH34" s="382"/>
      <c r="AI34" s="382"/>
      <c r="AJ34" s="382"/>
      <c r="AK34" s="382"/>
      <c r="AL34" s="400"/>
      <c r="AM34" s="401"/>
      <c r="AN34" s="401"/>
      <c r="AO34" s="401"/>
      <c r="AP34" s="402"/>
      <c r="AQ34" s="381"/>
      <c r="AR34" s="382"/>
      <c r="AS34" s="382"/>
      <c r="AT34" s="382"/>
      <c r="AU34" s="382"/>
      <c r="AV34" s="382"/>
      <c r="AW34" s="382"/>
      <c r="AX34" s="383"/>
      <c r="IG34" s="5"/>
      <c r="IH34" s="5"/>
      <c r="II34" s="5"/>
    </row>
    <row r="35" spans="1:243" s="3" customFormat="1" x14ac:dyDescent="0.2">
      <c r="A35" s="4"/>
      <c r="B35" s="4"/>
      <c r="C35" s="418" t="s">
        <v>42</v>
      </c>
      <c r="D35" s="419"/>
      <c r="E35" s="419"/>
      <c r="F35" s="419"/>
      <c r="G35" s="419"/>
      <c r="H35" s="419"/>
      <c r="I35" s="419"/>
      <c r="J35" s="419"/>
      <c r="K35" s="419"/>
      <c r="L35" s="419"/>
      <c r="M35" s="419"/>
      <c r="N35" s="419"/>
      <c r="O35" s="420"/>
      <c r="P35" s="424"/>
      <c r="Q35" s="425"/>
      <c r="R35" s="425"/>
      <c r="S35" s="425"/>
      <c r="T35" s="425"/>
      <c r="U35" s="425"/>
      <c r="V35" s="425"/>
      <c r="W35" s="425"/>
      <c r="X35" s="425"/>
      <c r="Y35" s="425"/>
      <c r="Z35" s="425"/>
      <c r="AA35" s="425"/>
      <c r="AB35" s="425"/>
      <c r="AC35" s="425"/>
      <c r="AD35" s="425"/>
      <c r="AE35" s="425"/>
      <c r="AF35" s="428" t="s">
        <v>43</v>
      </c>
      <c r="AG35" s="428"/>
      <c r="AH35" s="100"/>
      <c r="AI35" s="100"/>
      <c r="AJ35" s="100"/>
      <c r="AK35" s="100"/>
      <c r="AL35" s="100"/>
      <c r="AM35" s="100"/>
      <c r="AN35" s="100"/>
      <c r="AO35" s="100"/>
      <c r="AP35" s="100"/>
      <c r="AQ35" s="100"/>
      <c r="AR35" s="100"/>
      <c r="AS35" s="100"/>
      <c r="AT35" s="100"/>
      <c r="AU35" s="100"/>
      <c r="AV35" s="100"/>
      <c r="AW35" s="100"/>
      <c r="AX35" s="102"/>
      <c r="IG35" s="5"/>
      <c r="IH35" s="5"/>
      <c r="II35" s="5"/>
    </row>
    <row r="36" spans="1:243" s="3" customFormat="1" ht="13.5" customHeight="1" x14ac:dyDescent="0.2">
      <c r="A36" s="4"/>
      <c r="B36" s="4"/>
      <c r="C36" s="421"/>
      <c r="D36" s="422"/>
      <c r="E36" s="422"/>
      <c r="F36" s="422"/>
      <c r="G36" s="422"/>
      <c r="H36" s="422"/>
      <c r="I36" s="422"/>
      <c r="J36" s="422"/>
      <c r="K36" s="422"/>
      <c r="L36" s="422"/>
      <c r="M36" s="422"/>
      <c r="N36" s="422"/>
      <c r="O36" s="423"/>
      <c r="P36" s="426"/>
      <c r="Q36" s="427"/>
      <c r="R36" s="427"/>
      <c r="S36" s="427"/>
      <c r="T36" s="427"/>
      <c r="U36" s="427"/>
      <c r="V36" s="427"/>
      <c r="W36" s="427"/>
      <c r="X36" s="427"/>
      <c r="Y36" s="427"/>
      <c r="Z36" s="427"/>
      <c r="AA36" s="427"/>
      <c r="AB36" s="427"/>
      <c r="AC36" s="427"/>
      <c r="AD36" s="427"/>
      <c r="AE36" s="427"/>
      <c r="AF36" s="429"/>
      <c r="AG36" s="429"/>
      <c r="AH36" s="101"/>
      <c r="AI36" s="101"/>
      <c r="AJ36" s="101"/>
      <c r="AK36" s="101"/>
      <c r="AL36" s="101"/>
      <c r="AM36" s="101"/>
      <c r="AN36" s="101"/>
      <c r="AO36" s="101"/>
      <c r="AP36" s="101"/>
      <c r="AQ36" s="101"/>
      <c r="AR36" s="101"/>
      <c r="AS36" s="101"/>
      <c r="AT36" s="101"/>
      <c r="AU36" s="101"/>
      <c r="AV36" s="101"/>
      <c r="AW36" s="101"/>
      <c r="AX36" s="103"/>
      <c r="IG36" s="5"/>
      <c r="IH36" s="5"/>
      <c r="II36" s="5"/>
    </row>
    <row r="37" spans="1:243" s="3" customFormat="1" ht="13.5" customHeight="1" x14ac:dyDescent="0.2">
      <c r="A37" s="4"/>
      <c r="B37" s="4"/>
      <c r="C37" s="430" t="s">
        <v>142</v>
      </c>
      <c r="D37" s="431"/>
      <c r="E37" s="431"/>
      <c r="F37" s="431"/>
      <c r="G37" s="431"/>
      <c r="H37" s="431"/>
      <c r="I37" s="431"/>
      <c r="J37" s="431"/>
      <c r="K37" s="431"/>
      <c r="L37" s="431"/>
      <c r="M37" s="431"/>
      <c r="N37" s="431"/>
      <c r="O37" s="432"/>
      <c r="P37" s="439"/>
      <c r="Q37" s="440"/>
      <c r="R37" s="440"/>
      <c r="S37" s="440"/>
      <c r="T37" s="440"/>
      <c r="U37" s="440"/>
      <c r="V37" s="440"/>
      <c r="W37" s="440"/>
      <c r="X37" s="440"/>
      <c r="Y37" s="440"/>
      <c r="Z37" s="440"/>
      <c r="AA37" s="440"/>
      <c r="AB37" s="440"/>
      <c r="AC37" s="440"/>
      <c r="AD37" s="440"/>
      <c r="AE37" s="440"/>
      <c r="AF37" s="440"/>
      <c r="AG37" s="440"/>
      <c r="AH37" s="440"/>
      <c r="AI37" s="440"/>
      <c r="AJ37" s="440"/>
      <c r="AK37" s="440"/>
      <c r="AL37" s="440"/>
      <c r="AM37" s="440"/>
      <c r="AN37" s="440"/>
      <c r="AO37" s="440"/>
      <c r="AP37" s="440"/>
      <c r="AQ37" s="440"/>
      <c r="AR37" s="440"/>
      <c r="AS37" s="440"/>
      <c r="AT37" s="440"/>
      <c r="AU37" s="440"/>
      <c r="AV37" s="440"/>
      <c r="AW37" s="440"/>
      <c r="AX37" s="441"/>
      <c r="IG37" s="5"/>
      <c r="IH37" s="5"/>
      <c r="II37" s="5"/>
    </row>
    <row r="38" spans="1:243" s="3" customFormat="1" ht="13.5" customHeight="1" x14ac:dyDescent="0.2">
      <c r="A38" s="4"/>
      <c r="B38" s="4"/>
      <c r="C38" s="433"/>
      <c r="D38" s="434"/>
      <c r="E38" s="434"/>
      <c r="F38" s="434"/>
      <c r="G38" s="434"/>
      <c r="H38" s="434"/>
      <c r="I38" s="434"/>
      <c r="J38" s="434"/>
      <c r="K38" s="434"/>
      <c r="L38" s="434"/>
      <c r="M38" s="434"/>
      <c r="N38" s="434"/>
      <c r="O38" s="435"/>
      <c r="P38" s="442"/>
      <c r="Q38" s="443"/>
      <c r="R38" s="443"/>
      <c r="S38" s="443"/>
      <c r="T38" s="443"/>
      <c r="U38" s="443"/>
      <c r="V38" s="443"/>
      <c r="W38" s="443"/>
      <c r="X38" s="443"/>
      <c r="Y38" s="443"/>
      <c r="Z38" s="443"/>
      <c r="AA38" s="443"/>
      <c r="AB38" s="443"/>
      <c r="AC38" s="443"/>
      <c r="AD38" s="443"/>
      <c r="AE38" s="443"/>
      <c r="AF38" s="443"/>
      <c r="AG38" s="443"/>
      <c r="AH38" s="443"/>
      <c r="AI38" s="443"/>
      <c r="AJ38" s="443"/>
      <c r="AK38" s="443"/>
      <c r="AL38" s="443"/>
      <c r="AM38" s="443"/>
      <c r="AN38" s="443"/>
      <c r="AO38" s="443"/>
      <c r="AP38" s="443"/>
      <c r="AQ38" s="443"/>
      <c r="AR38" s="443"/>
      <c r="AS38" s="443"/>
      <c r="AT38" s="443"/>
      <c r="AU38" s="443"/>
      <c r="AV38" s="443"/>
      <c r="AW38" s="443"/>
      <c r="AX38" s="444"/>
      <c r="IG38" s="5"/>
      <c r="IH38" s="5"/>
      <c r="II38" s="5"/>
    </row>
    <row r="39" spans="1:243" s="3" customFormat="1" ht="13.5" customHeight="1" x14ac:dyDescent="0.2">
      <c r="A39" s="4"/>
      <c r="B39" s="4"/>
      <c r="C39" s="433"/>
      <c r="D39" s="434"/>
      <c r="E39" s="434"/>
      <c r="F39" s="434"/>
      <c r="G39" s="434"/>
      <c r="H39" s="434"/>
      <c r="I39" s="434"/>
      <c r="J39" s="434"/>
      <c r="K39" s="434"/>
      <c r="L39" s="434"/>
      <c r="M39" s="434"/>
      <c r="N39" s="434"/>
      <c r="O39" s="435"/>
      <c r="P39" s="442"/>
      <c r="Q39" s="443"/>
      <c r="R39" s="443"/>
      <c r="S39" s="443"/>
      <c r="T39" s="443"/>
      <c r="U39" s="443"/>
      <c r="V39" s="443"/>
      <c r="W39" s="443"/>
      <c r="X39" s="443"/>
      <c r="Y39" s="443"/>
      <c r="Z39" s="443"/>
      <c r="AA39" s="443"/>
      <c r="AB39" s="443"/>
      <c r="AC39" s="443"/>
      <c r="AD39" s="443"/>
      <c r="AE39" s="443"/>
      <c r="AF39" s="443"/>
      <c r="AG39" s="443"/>
      <c r="AH39" s="443"/>
      <c r="AI39" s="443"/>
      <c r="AJ39" s="443"/>
      <c r="AK39" s="443"/>
      <c r="AL39" s="443"/>
      <c r="AM39" s="443"/>
      <c r="AN39" s="443"/>
      <c r="AO39" s="443"/>
      <c r="AP39" s="443"/>
      <c r="AQ39" s="443"/>
      <c r="AR39" s="443"/>
      <c r="AS39" s="443"/>
      <c r="AT39" s="443"/>
      <c r="AU39" s="443"/>
      <c r="AV39" s="443"/>
      <c r="AW39" s="443"/>
      <c r="AX39" s="444"/>
      <c r="IG39" s="5"/>
      <c r="IH39" s="5"/>
      <c r="II39" s="5"/>
    </row>
    <row r="40" spans="1:243" s="3" customFormat="1" x14ac:dyDescent="0.2">
      <c r="A40" s="4"/>
      <c r="B40" s="4"/>
      <c r="C40" s="436"/>
      <c r="D40" s="437"/>
      <c r="E40" s="437"/>
      <c r="F40" s="437"/>
      <c r="G40" s="437"/>
      <c r="H40" s="437"/>
      <c r="I40" s="437"/>
      <c r="J40" s="437"/>
      <c r="K40" s="437"/>
      <c r="L40" s="437"/>
      <c r="M40" s="437"/>
      <c r="N40" s="437"/>
      <c r="O40" s="438"/>
      <c r="P40" s="445"/>
      <c r="Q40" s="446"/>
      <c r="R40" s="446"/>
      <c r="S40" s="446"/>
      <c r="T40" s="446"/>
      <c r="U40" s="446"/>
      <c r="V40" s="446"/>
      <c r="W40" s="446"/>
      <c r="X40" s="446"/>
      <c r="Y40" s="446"/>
      <c r="Z40" s="446"/>
      <c r="AA40" s="446"/>
      <c r="AB40" s="446"/>
      <c r="AC40" s="446"/>
      <c r="AD40" s="446"/>
      <c r="AE40" s="446"/>
      <c r="AF40" s="446"/>
      <c r="AG40" s="446"/>
      <c r="AH40" s="446"/>
      <c r="AI40" s="446"/>
      <c r="AJ40" s="446"/>
      <c r="AK40" s="446"/>
      <c r="AL40" s="446"/>
      <c r="AM40" s="446"/>
      <c r="AN40" s="446"/>
      <c r="AO40" s="446"/>
      <c r="AP40" s="446"/>
      <c r="AQ40" s="446"/>
      <c r="AR40" s="446"/>
      <c r="AS40" s="446"/>
      <c r="AT40" s="446"/>
      <c r="AU40" s="446"/>
      <c r="AV40" s="446"/>
      <c r="AW40" s="446"/>
      <c r="AX40" s="447"/>
      <c r="IG40" s="5"/>
      <c r="IH40" s="5"/>
      <c r="II40" s="5"/>
    </row>
    <row r="41" spans="1:243" s="4" customFormat="1" ht="13.5" customHeight="1" x14ac:dyDescent="0.2">
      <c r="C41" s="403" t="s">
        <v>162</v>
      </c>
      <c r="D41" s="404"/>
      <c r="E41" s="404"/>
      <c r="F41" s="404"/>
      <c r="G41" s="404"/>
      <c r="H41" s="404"/>
      <c r="I41" s="404"/>
      <c r="J41" s="404"/>
      <c r="K41" s="404"/>
      <c r="L41" s="404"/>
      <c r="M41" s="404"/>
      <c r="N41" s="404"/>
      <c r="O41" s="404"/>
      <c r="P41" s="404"/>
      <c r="Q41" s="404"/>
      <c r="R41" s="404"/>
      <c r="S41" s="404"/>
      <c r="T41" s="404"/>
      <c r="U41" s="404"/>
      <c r="V41" s="404"/>
      <c r="W41" s="404"/>
      <c r="X41" s="404"/>
      <c r="Y41" s="404"/>
      <c r="Z41" s="404"/>
      <c r="AA41" s="404"/>
      <c r="AB41" s="404"/>
      <c r="AC41" s="404"/>
      <c r="AD41" s="404"/>
      <c r="AE41" s="404"/>
      <c r="AF41" s="404"/>
      <c r="AG41" s="404"/>
      <c r="AH41" s="404"/>
      <c r="AI41" s="404"/>
      <c r="AJ41" s="404"/>
      <c r="AK41" s="405"/>
      <c r="AL41" s="412" t="s">
        <v>30</v>
      </c>
      <c r="AM41" s="412"/>
      <c r="AN41" s="412"/>
      <c r="AO41" s="412"/>
      <c r="AP41" s="412"/>
      <c r="AQ41" s="412"/>
      <c r="AR41" s="412"/>
      <c r="AS41" s="412"/>
      <c r="AT41" s="412"/>
      <c r="AU41" s="412"/>
      <c r="AV41" s="412"/>
      <c r="AW41" s="412"/>
      <c r="AX41" s="413"/>
    </row>
    <row r="42" spans="1:243" s="4" customFormat="1" ht="13.5" customHeight="1" x14ac:dyDescent="0.2">
      <c r="C42" s="406"/>
      <c r="D42" s="407"/>
      <c r="E42" s="407"/>
      <c r="F42" s="407"/>
      <c r="G42" s="407"/>
      <c r="H42" s="407"/>
      <c r="I42" s="407"/>
      <c r="J42" s="407"/>
      <c r="K42" s="407"/>
      <c r="L42" s="407"/>
      <c r="M42" s="407"/>
      <c r="N42" s="407"/>
      <c r="O42" s="407"/>
      <c r="P42" s="407"/>
      <c r="Q42" s="407"/>
      <c r="R42" s="407"/>
      <c r="S42" s="407"/>
      <c r="T42" s="407"/>
      <c r="U42" s="407"/>
      <c r="V42" s="407"/>
      <c r="W42" s="407"/>
      <c r="X42" s="407"/>
      <c r="Y42" s="407"/>
      <c r="Z42" s="407"/>
      <c r="AA42" s="407"/>
      <c r="AB42" s="407"/>
      <c r="AC42" s="407"/>
      <c r="AD42" s="407"/>
      <c r="AE42" s="407"/>
      <c r="AF42" s="407"/>
      <c r="AG42" s="407"/>
      <c r="AH42" s="407"/>
      <c r="AI42" s="407"/>
      <c r="AJ42" s="407"/>
      <c r="AK42" s="408"/>
      <c r="AL42" s="414"/>
      <c r="AM42" s="414"/>
      <c r="AN42" s="414"/>
      <c r="AO42" s="414"/>
      <c r="AP42" s="414"/>
      <c r="AQ42" s="414"/>
      <c r="AR42" s="414"/>
      <c r="AS42" s="414"/>
      <c r="AT42" s="414"/>
      <c r="AU42" s="414"/>
      <c r="AV42" s="414"/>
      <c r="AW42" s="414"/>
      <c r="AX42" s="415"/>
    </row>
    <row r="43" spans="1:243" s="4" customFormat="1" ht="13.5" customHeight="1" x14ac:dyDescent="0.2">
      <c r="C43" s="409"/>
      <c r="D43" s="410"/>
      <c r="E43" s="410"/>
      <c r="F43" s="410"/>
      <c r="G43" s="410"/>
      <c r="H43" s="410"/>
      <c r="I43" s="410"/>
      <c r="J43" s="410"/>
      <c r="K43" s="410"/>
      <c r="L43" s="410"/>
      <c r="M43" s="410"/>
      <c r="N43" s="410"/>
      <c r="O43" s="410"/>
      <c r="P43" s="410"/>
      <c r="Q43" s="410"/>
      <c r="R43" s="410"/>
      <c r="S43" s="410"/>
      <c r="T43" s="410"/>
      <c r="U43" s="410"/>
      <c r="V43" s="410"/>
      <c r="W43" s="410"/>
      <c r="X43" s="410"/>
      <c r="Y43" s="410"/>
      <c r="Z43" s="410"/>
      <c r="AA43" s="410"/>
      <c r="AB43" s="410"/>
      <c r="AC43" s="410"/>
      <c r="AD43" s="410"/>
      <c r="AE43" s="410"/>
      <c r="AF43" s="410"/>
      <c r="AG43" s="410"/>
      <c r="AH43" s="410"/>
      <c r="AI43" s="410"/>
      <c r="AJ43" s="410"/>
      <c r="AK43" s="411"/>
      <c r="AL43" s="416"/>
      <c r="AM43" s="416"/>
      <c r="AN43" s="416"/>
      <c r="AO43" s="416"/>
      <c r="AP43" s="416"/>
      <c r="AQ43" s="416"/>
      <c r="AR43" s="416"/>
      <c r="AS43" s="416"/>
      <c r="AT43" s="416"/>
      <c r="AU43" s="416"/>
      <c r="AV43" s="416"/>
      <c r="AW43" s="416"/>
      <c r="AX43" s="417"/>
    </row>
    <row r="44" spans="1:243" s="3" customFormat="1" x14ac:dyDescent="0.2">
      <c r="A44" s="4"/>
      <c r="B44" s="4"/>
      <c r="C44" s="79"/>
      <c r="D44" s="79"/>
      <c r="E44" s="79"/>
      <c r="F44" s="79"/>
      <c r="G44" s="79"/>
      <c r="H44" s="79"/>
      <c r="I44" s="79"/>
      <c r="J44" s="79"/>
      <c r="K44" s="79"/>
      <c r="L44" s="79"/>
      <c r="M44" s="79"/>
      <c r="N44" s="79"/>
      <c r="O44" s="79"/>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IG44" s="5"/>
      <c r="IH44" s="5"/>
      <c r="II44" s="5"/>
    </row>
    <row r="45" spans="1:243" s="3" customFormat="1" ht="13.5" customHeight="1" x14ac:dyDescent="0.2">
      <c r="A45" s="4"/>
      <c r="B45" s="4"/>
      <c r="C45" s="430" t="s">
        <v>140</v>
      </c>
      <c r="D45" s="431"/>
      <c r="E45" s="431"/>
      <c r="F45" s="431"/>
      <c r="G45" s="431"/>
      <c r="H45" s="431"/>
      <c r="I45" s="431"/>
      <c r="J45" s="431"/>
      <c r="K45" s="431"/>
      <c r="L45" s="431"/>
      <c r="M45" s="431"/>
      <c r="N45" s="431"/>
      <c r="O45" s="432"/>
      <c r="P45" s="450" t="s">
        <v>71</v>
      </c>
      <c r="Q45" s="451"/>
      <c r="R45" s="452"/>
      <c r="S45" s="456" t="s">
        <v>154</v>
      </c>
      <c r="T45" s="457"/>
      <c r="U45" s="457"/>
      <c r="V45" s="450" t="s">
        <v>72</v>
      </c>
      <c r="W45" s="451"/>
      <c r="X45" s="452"/>
      <c r="Y45" s="456"/>
      <c r="Z45" s="457"/>
      <c r="AA45" s="457"/>
      <c r="AB45" s="457"/>
      <c r="AC45" s="457"/>
      <c r="AD45" s="457"/>
      <c r="AE45" s="457"/>
      <c r="AF45" s="457"/>
      <c r="AG45" s="457"/>
      <c r="AH45" s="457"/>
      <c r="AI45" s="457"/>
      <c r="AJ45" s="457"/>
      <c r="AK45" s="457"/>
      <c r="AL45" s="457"/>
      <c r="AM45" s="457"/>
      <c r="AN45" s="457"/>
      <c r="AO45" s="457"/>
      <c r="AP45" s="457"/>
      <c r="AQ45" s="457"/>
      <c r="AR45" s="457"/>
      <c r="AS45" s="457"/>
      <c r="AT45" s="457"/>
      <c r="AU45" s="457"/>
      <c r="AV45" s="457"/>
      <c r="AW45" s="457"/>
      <c r="AX45" s="460"/>
      <c r="IG45" s="5"/>
      <c r="IH45" s="5"/>
      <c r="II45" s="5"/>
    </row>
    <row r="46" spans="1:243" s="3" customFormat="1" x14ac:dyDescent="0.2">
      <c r="A46" s="4"/>
      <c r="B46" s="4"/>
      <c r="C46" s="436"/>
      <c r="D46" s="437"/>
      <c r="E46" s="437"/>
      <c r="F46" s="437"/>
      <c r="G46" s="437"/>
      <c r="H46" s="437"/>
      <c r="I46" s="437"/>
      <c r="J46" s="437"/>
      <c r="K46" s="437"/>
      <c r="L46" s="437"/>
      <c r="M46" s="437"/>
      <c r="N46" s="437"/>
      <c r="O46" s="438"/>
      <c r="P46" s="453"/>
      <c r="Q46" s="454"/>
      <c r="R46" s="455"/>
      <c r="S46" s="458"/>
      <c r="T46" s="459"/>
      <c r="U46" s="459"/>
      <c r="V46" s="453"/>
      <c r="W46" s="454"/>
      <c r="X46" s="455"/>
      <c r="Y46" s="458"/>
      <c r="Z46" s="459"/>
      <c r="AA46" s="459"/>
      <c r="AB46" s="459"/>
      <c r="AC46" s="459"/>
      <c r="AD46" s="459"/>
      <c r="AE46" s="459"/>
      <c r="AF46" s="459"/>
      <c r="AG46" s="459"/>
      <c r="AH46" s="459"/>
      <c r="AI46" s="459"/>
      <c r="AJ46" s="459"/>
      <c r="AK46" s="459"/>
      <c r="AL46" s="459"/>
      <c r="AM46" s="459"/>
      <c r="AN46" s="459"/>
      <c r="AO46" s="459"/>
      <c r="AP46" s="459"/>
      <c r="AQ46" s="459"/>
      <c r="AR46" s="459"/>
      <c r="AS46" s="459"/>
      <c r="AT46" s="459"/>
      <c r="AU46" s="459"/>
      <c r="AV46" s="459"/>
      <c r="AW46" s="459"/>
      <c r="AX46" s="461"/>
      <c r="IG46" s="5"/>
      <c r="IH46" s="5"/>
      <c r="II46" s="5"/>
    </row>
    <row r="47" spans="1:243" s="3" customFormat="1" x14ac:dyDescent="0.2">
      <c r="A47" s="4"/>
      <c r="B47" s="4"/>
      <c r="C47" s="418" t="s">
        <v>141</v>
      </c>
      <c r="D47" s="419"/>
      <c r="E47" s="419"/>
      <c r="F47" s="419"/>
      <c r="G47" s="419"/>
      <c r="H47" s="419"/>
      <c r="I47" s="419"/>
      <c r="J47" s="419"/>
      <c r="K47" s="419"/>
      <c r="L47" s="419"/>
      <c r="M47" s="419"/>
      <c r="N47" s="419"/>
      <c r="O47" s="420"/>
      <c r="P47" s="418" t="s">
        <v>37</v>
      </c>
      <c r="Q47" s="419"/>
      <c r="R47" s="471"/>
      <c r="S47" s="473"/>
      <c r="T47" s="440"/>
      <c r="U47" s="440"/>
      <c r="V47" s="440"/>
      <c r="W47" s="440"/>
      <c r="X47" s="440"/>
      <c r="Y47" s="440"/>
      <c r="Z47" s="440"/>
      <c r="AA47" s="440"/>
      <c r="AB47" s="440"/>
      <c r="AC47" s="440"/>
      <c r="AD47" s="440"/>
      <c r="AE47" s="440"/>
      <c r="AF47" s="440"/>
      <c r="AG47" s="440"/>
      <c r="AH47" s="440"/>
      <c r="AI47" s="440"/>
      <c r="AJ47" s="440"/>
      <c r="AK47" s="441"/>
      <c r="AL47" s="475" t="s">
        <v>38</v>
      </c>
      <c r="AM47" s="476"/>
      <c r="AN47" s="479"/>
      <c r="AO47" s="462"/>
      <c r="AP47" s="462"/>
      <c r="AQ47" s="448" t="s">
        <v>39</v>
      </c>
      <c r="AR47" s="462"/>
      <c r="AS47" s="462"/>
      <c r="AT47" s="462"/>
      <c r="AU47" s="448" t="s">
        <v>39</v>
      </c>
      <c r="AV47" s="464"/>
      <c r="AW47" s="464"/>
      <c r="AX47" s="465"/>
      <c r="IG47" s="5"/>
      <c r="IH47" s="5"/>
      <c r="II47" s="5"/>
    </row>
    <row r="48" spans="1:243" s="3" customFormat="1" ht="13.5" customHeight="1" x14ac:dyDescent="0.2">
      <c r="A48" s="4"/>
      <c r="B48" s="4"/>
      <c r="C48" s="468"/>
      <c r="D48" s="469"/>
      <c r="E48" s="469"/>
      <c r="F48" s="469"/>
      <c r="G48" s="469"/>
      <c r="H48" s="469"/>
      <c r="I48" s="469"/>
      <c r="J48" s="469"/>
      <c r="K48" s="469"/>
      <c r="L48" s="469"/>
      <c r="M48" s="469"/>
      <c r="N48" s="469"/>
      <c r="O48" s="470"/>
      <c r="P48" s="421"/>
      <c r="Q48" s="422"/>
      <c r="R48" s="472"/>
      <c r="S48" s="474"/>
      <c r="T48" s="446"/>
      <c r="U48" s="446"/>
      <c r="V48" s="446"/>
      <c r="W48" s="446"/>
      <c r="X48" s="446"/>
      <c r="Y48" s="446"/>
      <c r="Z48" s="446"/>
      <c r="AA48" s="446"/>
      <c r="AB48" s="446"/>
      <c r="AC48" s="446"/>
      <c r="AD48" s="446"/>
      <c r="AE48" s="446"/>
      <c r="AF48" s="446"/>
      <c r="AG48" s="446"/>
      <c r="AH48" s="446"/>
      <c r="AI48" s="446"/>
      <c r="AJ48" s="446"/>
      <c r="AK48" s="447"/>
      <c r="AL48" s="477"/>
      <c r="AM48" s="478"/>
      <c r="AN48" s="480"/>
      <c r="AO48" s="463"/>
      <c r="AP48" s="463"/>
      <c r="AQ48" s="449"/>
      <c r="AR48" s="463"/>
      <c r="AS48" s="463"/>
      <c r="AT48" s="463"/>
      <c r="AU48" s="449"/>
      <c r="AV48" s="466"/>
      <c r="AW48" s="466"/>
      <c r="AX48" s="467"/>
      <c r="IG48" s="5"/>
      <c r="IH48" s="5"/>
      <c r="II48" s="5"/>
    </row>
    <row r="49" spans="1:243" s="3" customFormat="1" ht="13.5" customHeight="1" x14ac:dyDescent="0.2">
      <c r="A49" s="4"/>
      <c r="B49" s="4"/>
      <c r="C49" s="468"/>
      <c r="D49" s="469"/>
      <c r="E49" s="469"/>
      <c r="F49" s="469"/>
      <c r="G49" s="469"/>
      <c r="H49" s="469"/>
      <c r="I49" s="469"/>
      <c r="J49" s="469"/>
      <c r="K49" s="469"/>
      <c r="L49" s="469"/>
      <c r="M49" s="469"/>
      <c r="N49" s="469"/>
      <c r="O49" s="470"/>
      <c r="P49" s="418" t="s">
        <v>35</v>
      </c>
      <c r="Q49" s="419"/>
      <c r="R49" s="419"/>
      <c r="S49" s="471"/>
      <c r="T49" s="484"/>
      <c r="U49" s="428"/>
      <c r="V49" s="428"/>
      <c r="W49" s="428"/>
      <c r="X49" s="428"/>
      <c r="Y49" s="428"/>
      <c r="Z49" s="428"/>
      <c r="AA49" s="428"/>
      <c r="AB49" s="428"/>
      <c r="AC49" s="428"/>
      <c r="AD49" s="428"/>
      <c r="AE49" s="428"/>
      <c r="AF49" s="428"/>
      <c r="AG49" s="428"/>
      <c r="AH49" s="428"/>
      <c r="AI49" s="428"/>
      <c r="AJ49" s="428"/>
      <c r="AK49" s="428"/>
      <c r="AL49" s="428"/>
      <c r="AM49" s="428"/>
      <c r="AN49" s="428"/>
      <c r="AO49" s="428"/>
      <c r="AP49" s="428"/>
      <c r="AQ49" s="428"/>
      <c r="AR49" s="428"/>
      <c r="AS49" s="428"/>
      <c r="AT49" s="428"/>
      <c r="AU49" s="428"/>
      <c r="AV49" s="428"/>
      <c r="AW49" s="428"/>
      <c r="AX49" s="485"/>
      <c r="IG49" s="5"/>
      <c r="IH49" s="5"/>
      <c r="II49" s="5"/>
    </row>
    <row r="50" spans="1:243" s="3" customFormat="1" x14ac:dyDescent="0.2">
      <c r="A50" s="4"/>
      <c r="B50" s="4"/>
      <c r="C50" s="468"/>
      <c r="D50" s="469"/>
      <c r="E50" s="469"/>
      <c r="F50" s="469"/>
      <c r="G50" s="469"/>
      <c r="H50" s="469"/>
      <c r="I50" s="469"/>
      <c r="J50" s="469"/>
      <c r="K50" s="469"/>
      <c r="L50" s="469"/>
      <c r="M50" s="469"/>
      <c r="N50" s="469"/>
      <c r="O50" s="470"/>
      <c r="P50" s="481"/>
      <c r="Q50" s="482"/>
      <c r="R50" s="482"/>
      <c r="S50" s="483"/>
      <c r="T50" s="486"/>
      <c r="U50" s="487"/>
      <c r="V50" s="487"/>
      <c r="W50" s="487"/>
      <c r="X50" s="487"/>
      <c r="Y50" s="487"/>
      <c r="Z50" s="487"/>
      <c r="AA50" s="487"/>
      <c r="AB50" s="487"/>
      <c r="AC50" s="487"/>
      <c r="AD50" s="487"/>
      <c r="AE50" s="487"/>
      <c r="AF50" s="487"/>
      <c r="AG50" s="487"/>
      <c r="AH50" s="487"/>
      <c r="AI50" s="487"/>
      <c r="AJ50" s="487"/>
      <c r="AK50" s="487"/>
      <c r="AL50" s="487"/>
      <c r="AM50" s="487"/>
      <c r="AN50" s="487"/>
      <c r="AO50" s="487"/>
      <c r="AP50" s="487"/>
      <c r="AQ50" s="487"/>
      <c r="AR50" s="487"/>
      <c r="AS50" s="487"/>
      <c r="AT50" s="487"/>
      <c r="AU50" s="487"/>
      <c r="AV50" s="487"/>
      <c r="AW50" s="487"/>
      <c r="AX50" s="488"/>
      <c r="IG50" s="5"/>
      <c r="IH50" s="5"/>
      <c r="II50" s="5"/>
    </row>
    <row r="51" spans="1:243" s="3" customFormat="1" x14ac:dyDescent="0.2">
      <c r="A51" s="4"/>
      <c r="B51" s="4"/>
      <c r="C51" s="468"/>
      <c r="D51" s="469"/>
      <c r="E51" s="469"/>
      <c r="F51" s="469"/>
      <c r="G51" s="469"/>
      <c r="H51" s="469"/>
      <c r="I51" s="469"/>
      <c r="J51" s="469"/>
      <c r="K51" s="469"/>
      <c r="L51" s="469"/>
      <c r="M51" s="469"/>
      <c r="N51" s="469"/>
      <c r="O51" s="470"/>
      <c r="P51" s="489" t="s">
        <v>8</v>
      </c>
      <c r="Q51" s="490"/>
      <c r="R51" s="490"/>
      <c r="S51" s="491"/>
      <c r="T51" s="492"/>
      <c r="U51" s="493"/>
      <c r="V51" s="493"/>
      <c r="W51" s="493"/>
      <c r="X51" s="493"/>
      <c r="Y51" s="493"/>
      <c r="Z51" s="493"/>
      <c r="AA51" s="493"/>
      <c r="AB51" s="493"/>
      <c r="AC51" s="493"/>
      <c r="AD51" s="493"/>
      <c r="AE51" s="494"/>
      <c r="AF51" s="498" t="s">
        <v>160</v>
      </c>
      <c r="AG51" s="499"/>
      <c r="AH51" s="499"/>
      <c r="AI51" s="499"/>
      <c r="AJ51" s="500"/>
      <c r="AK51" s="504"/>
      <c r="AL51" s="505"/>
      <c r="AM51" s="505"/>
      <c r="AN51" s="505"/>
      <c r="AO51" s="505"/>
      <c r="AP51" s="505"/>
      <c r="AQ51" s="505"/>
      <c r="AR51" s="505"/>
      <c r="AS51" s="505"/>
      <c r="AT51" s="505"/>
      <c r="AU51" s="505"/>
      <c r="AV51" s="505"/>
      <c r="AW51" s="505"/>
      <c r="AX51" s="506"/>
      <c r="IG51" s="5"/>
      <c r="IH51" s="5"/>
      <c r="II51" s="5"/>
    </row>
    <row r="52" spans="1:243" s="3" customFormat="1" ht="13.5" customHeight="1" x14ac:dyDescent="0.2">
      <c r="A52" s="4"/>
      <c r="B52" s="4"/>
      <c r="C52" s="421"/>
      <c r="D52" s="422"/>
      <c r="E52" s="422"/>
      <c r="F52" s="422"/>
      <c r="G52" s="422"/>
      <c r="H52" s="422"/>
      <c r="I52" s="422"/>
      <c r="J52" s="422"/>
      <c r="K52" s="422"/>
      <c r="L52" s="422"/>
      <c r="M52" s="422"/>
      <c r="N52" s="422"/>
      <c r="O52" s="423"/>
      <c r="P52" s="481"/>
      <c r="Q52" s="482"/>
      <c r="R52" s="482"/>
      <c r="S52" s="483"/>
      <c r="T52" s="495"/>
      <c r="U52" s="496"/>
      <c r="V52" s="496"/>
      <c r="W52" s="496"/>
      <c r="X52" s="496"/>
      <c r="Y52" s="496"/>
      <c r="Z52" s="496"/>
      <c r="AA52" s="496"/>
      <c r="AB52" s="496"/>
      <c r="AC52" s="496"/>
      <c r="AD52" s="496"/>
      <c r="AE52" s="497"/>
      <c r="AF52" s="501"/>
      <c r="AG52" s="502"/>
      <c r="AH52" s="502"/>
      <c r="AI52" s="502"/>
      <c r="AJ52" s="503"/>
      <c r="AK52" s="507"/>
      <c r="AL52" s="508"/>
      <c r="AM52" s="508"/>
      <c r="AN52" s="508"/>
      <c r="AO52" s="508"/>
      <c r="AP52" s="508"/>
      <c r="AQ52" s="508"/>
      <c r="AR52" s="508"/>
      <c r="AS52" s="508"/>
      <c r="AT52" s="508"/>
      <c r="AU52" s="508"/>
      <c r="AV52" s="508"/>
      <c r="AW52" s="508"/>
      <c r="AX52" s="509"/>
      <c r="IG52" s="5"/>
      <c r="IH52" s="5"/>
      <c r="II52" s="5"/>
    </row>
    <row r="53" spans="1:243" s="3" customFormat="1" ht="14.25" customHeight="1" x14ac:dyDescent="0.2">
      <c r="A53" s="4"/>
      <c r="B53" s="4"/>
      <c r="C53" s="384" t="s">
        <v>188</v>
      </c>
      <c r="D53" s="385"/>
      <c r="E53" s="385"/>
      <c r="F53" s="385"/>
      <c r="G53" s="385"/>
      <c r="H53" s="385"/>
      <c r="I53" s="385"/>
      <c r="J53" s="385"/>
      <c r="K53" s="385"/>
      <c r="L53" s="385"/>
      <c r="M53" s="385"/>
      <c r="N53" s="385"/>
      <c r="O53" s="386"/>
      <c r="P53" s="378" t="s">
        <v>185</v>
      </c>
      <c r="Q53" s="390"/>
      <c r="R53" s="390"/>
      <c r="S53" s="379"/>
      <c r="T53" s="379"/>
      <c r="U53" s="379"/>
      <c r="V53" s="379"/>
      <c r="W53" s="379"/>
      <c r="X53" s="384" t="s">
        <v>186</v>
      </c>
      <c r="Y53" s="385"/>
      <c r="Z53" s="393"/>
      <c r="AA53" s="393"/>
      <c r="AB53" s="393"/>
      <c r="AC53" s="394"/>
      <c r="AD53" s="390" t="s">
        <v>185</v>
      </c>
      <c r="AE53" s="390"/>
      <c r="AF53" s="379"/>
      <c r="AG53" s="379"/>
      <c r="AH53" s="379"/>
      <c r="AI53" s="379"/>
      <c r="AJ53" s="379"/>
      <c r="AK53" s="379"/>
      <c r="AL53" s="397" t="s">
        <v>187</v>
      </c>
      <c r="AM53" s="398"/>
      <c r="AN53" s="398"/>
      <c r="AO53" s="398"/>
      <c r="AP53" s="399"/>
      <c r="AQ53" s="378" t="s">
        <v>185</v>
      </c>
      <c r="AR53" s="379"/>
      <c r="AS53" s="379"/>
      <c r="AT53" s="379"/>
      <c r="AU53" s="379"/>
      <c r="AV53" s="379"/>
      <c r="AW53" s="379"/>
      <c r="AX53" s="380"/>
      <c r="IG53" s="5"/>
      <c r="IH53" s="5"/>
      <c r="II53" s="5"/>
    </row>
    <row r="54" spans="1:243" s="3" customFormat="1" x14ac:dyDescent="0.2">
      <c r="A54" s="4"/>
      <c r="B54" s="4"/>
      <c r="C54" s="387"/>
      <c r="D54" s="388"/>
      <c r="E54" s="388"/>
      <c r="F54" s="388"/>
      <c r="G54" s="388"/>
      <c r="H54" s="388"/>
      <c r="I54" s="388"/>
      <c r="J54" s="388"/>
      <c r="K54" s="388"/>
      <c r="L54" s="388"/>
      <c r="M54" s="388"/>
      <c r="N54" s="388"/>
      <c r="O54" s="389"/>
      <c r="P54" s="391"/>
      <c r="Q54" s="392"/>
      <c r="R54" s="392"/>
      <c r="S54" s="382"/>
      <c r="T54" s="382"/>
      <c r="U54" s="382"/>
      <c r="V54" s="382"/>
      <c r="W54" s="382"/>
      <c r="X54" s="387"/>
      <c r="Y54" s="388"/>
      <c r="Z54" s="395"/>
      <c r="AA54" s="395"/>
      <c r="AB54" s="395"/>
      <c r="AC54" s="396"/>
      <c r="AD54" s="392"/>
      <c r="AE54" s="392"/>
      <c r="AF54" s="382"/>
      <c r="AG54" s="382"/>
      <c r="AH54" s="382"/>
      <c r="AI54" s="382"/>
      <c r="AJ54" s="382"/>
      <c r="AK54" s="382"/>
      <c r="AL54" s="400"/>
      <c r="AM54" s="401"/>
      <c r="AN54" s="401"/>
      <c r="AO54" s="401"/>
      <c r="AP54" s="402"/>
      <c r="AQ54" s="381"/>
      <c r="AR54" s="382"/>
      <c r="AS54" s="382"/>
      <c r="AT54" s="382"/>
      <c r="AU54" s="382"/>
      <c r="AV54" s="382"/>
      <c r="AW54" s="382"/>
      <c r="AX54" s="383"/>
      <c r="IG54" s="5"/>
      <c r="IH54" s="5"/>
      <c r="II54" s="5"/>
    </row>
    <row r="55" spans="1:243" s="3" customFormat="1" x14ac:dyDescent="0.2">
      <c r="A55" s="4"/>
      <c r="B55" s="4"/>
      <c r="C55" s="418" t="s">
        <v>42</v>
      </c>
      <c r="D55" s="419"/>
      <c r="E55" s="419"/>
      <c r="F55" s="419"/>
      <c r="G55" s="419"/>
      <c r="H55" s="419"/>
      <c r="I55" s="419"/>
      <c r="J55" s="419"/>
      <c r="K55" s="419"/>
      <c r="L55" s="419"/>
      <c r="M55" s="419"/>
      <c r="N55" s="419"/>
      <c r="O55" s="420"/>
      <c r="P55" s="424"/>
      <c r="Q55" s="425"/>
      <c r="R55" s="425"/>
      <c r="S55" s="425"/>
      <c r="T55" s="425"/>
      <c r="U55" s="425"/>
      <c r="V55" s="425"/>
      <c r="W55" s="425"/>
      <c r="X55" s="425"/>
      <c r="Y55" s="425"/>
      <c r="Z55" s="425"/>
      <c r="AA55" s="425"/>
      <c r="AB55" s="425"/>
      <c r="AC55" s="425"/>
      <c r="AD55" s="425"/>
      <c r="AE55" s="425"/>
      <c r="AF55" s="428" t="s">
        <v>43</v>
      </c>
      <c r="AG55" s="428"/>
      <c r="AH55" s="109"/>
      <c r="AI55" s="109"/>
      <c r="AJ55" s="109"/>
      <c r="AK55" s="109"/>
      <c r="AL55" s="109"/>
      <c r="AM55" s="109"/>
      <c r="AN55" s="109"/>
      <c r="AO55" s="109"/>
      <c r="AP55" s="109"/>
      <c r="AQ55" s="109"/>
      <c r="AR55" s="109"/>
      <c r="AS55" s="109"/>
      <c r="AT55" s="109"/>
      <c r="AU55" s="109"/>
      <c r="AV55" s="109"/>
      <c r="AW55" s="109"/>
      <c r="AX55" s="111"/>
      <c r="IG55" s="5"/>
      <c r="IH55" s="5"/>
      <c r="II55" s="5"/>
    </row>
    <row r="56" spans="1:243" s="3" customFormat="1" ht="13.5" customHeight="1" x14ac:dyDescent="0.2">
      <c r="A56" s="4"/>
      <c r="B56" s="4"/>
      <c r="C56" s="421"/>
      <c r="D56" s="422"/>
      <c r="E56" s="422"/>
      <c r="F56" s="422"/>
      <c r="G56" s="422"/>
      <c r="H56" s="422"/>
      <c r="I56" s="422"/>
      <c r="J56" s="422"/>
      <c r="K56" s="422"/>
      <c r="L56" s="422"/>
      <c r="M56" s="422"/>
      <c r="N56" s="422"/>
      <c r="O56" s="423"/>
      <c r="P56" s="426"/>
      <c r="Q56" s="427"/>
      <c r="R56" s="427"/>
      <c r="S56" s="427"/>
      <c r="T56" s="427"/>
      <c r="U56" s="427"/>
      <c r="V56" s="427"/>
      <c r="W56" s="427"/>
      <c r="X56" s="427"/>
      <c r="Y56" s="427"/>
      <c r="Z56" s="427"/>
      <c r="AA56" s="427"/>
      <c r="AB56" s="427"/>
      <c r="AC56" s="427"/>
      <c r="AD56" s="427"/>
      <c r="AE56" s="427"/>
      <c r="AF56" s="429"/>
      <c r="AG56" s="429"/>
      <c r="AH56" s="110"/>
      <c r="AI56" s="110"/>
      <c r="AJ56" s="110"/>
      <c r="AK56" s="110"/>
      <c r="AL56" s="110"/>
      <c r="AM56" s="110"/>
      <c r="AN56" s="110"/>
      <c r="AO56" s="110"/>
      <c r="AP56" s="110"/>
      <c r="AQ56" s="110"/>
      <c r="AR56" s="110"/>
      <c r="AS56" s="110"/>
      <c r="AT56" s="110"/>
      <c r="AU56" s="110"/>
      <c r="AV56" s="110"/>
      <c r="AW56" s="110"/>
      <c r="AX56" s="112"/>
      <c r="IG56" s="5"/>
      <c r="IH56" s="5"/>
      <c r="II56" s="5"/>
    </row>
    <row r="57" spans="1:243" s="3" customFormat="1" ht="13.5" customHeight="1" x14ac:dyDescent="0.2">
      <c r="A57" s="4"/>
      <c r="B57" s="4"/>
      <c r="C57" s="430" t="s">
        <v>142</v>
      </c>
      <c r="D57" s="431"/>
      <c r="E57" s="431"/>
      <c r="F57" s="431"/>
      <c r="G57" s="431"/>
      <c r="H57" s="431"/>
      <c r="I57" s="431"/>
      <c r="J57" s="431"/>
      <c r="K57" s="431"/>
      <c r="L57" s="431"/>
      <c r="M57" s="431"/>
      <c r="N57" s="431"/>
      <c r="O57" s="432"/>
      <c r="P57" s="439"/>
      <c r="Q57" s="440"/>
      <c r="R57" s="440"/>
      <c r="S57" s="440"/>
      <c r="T57" s="440"/>
      <c r="U57" s="440"/>
      <c r="V57" s="440"/>
      <c r="W57" s="440"/>
      <c r="X57" s="440"/>
      <c r="Y57" s="440"/>
      <c r="Z57" s="440"/>
      <c r="AA57" s="440"/>
      <c r="AB57" s="440"/>
      <c r="AC57" s="440"/>
      <c r="AD57" s="440"/>
      <c r="AE57" s="440"/>
      <c r="AF57" s="440"/>
      <c r="AG57" s="440"/>
      <c r="AH57" s="440"/>
      <c r="AI57" s="440"/>
      <c r="AJ57" s="440"/>
      <c r="AK57" s="440"/>
      <c r="AL57" s="440"/>
      <c r="AM57" s="440"/>
      <c r="AN57" s="440"/>
      <c r="AO57" s="440"/>
      <c r="AP57" s="440"/>
      <c r="AQ57" s="440"/>
      <c r="AR57" s="440"/>
      <c r="AS57" s="440"/>
      <c r="AT57" s="440"/>
      <c r="AU57" s="440"/>
      <c r="AV57" s="440"/>
      <c r="AW57" s="440"/>
      <c r="AX57" s="441"/>
      <c r="IG57" s="5"/>
      <c r="IH57" s="5"/>
      <c r="II57" s="5"/>
    </row>
    <row r="58" spans="1:243" s="3" customFormat="1" ht="13.5" customHeight="1" x14ac:dyDescent="0.2">
      <c r="A58" s="4"/>
      <c r="B58" s="4"/>
      <c r="C58" s="433"/>
      <c r="D58" s="434"/>
      <c r="E58" s="434"/>
      <c r="F58" s="434"/>
      <c r="G58" s="434"/>
      <c r="H58" s="434"/>
      <c r="I58" s="434"/>
      <c r="J58" s="434"/>
      <c r="K58" s="434"/>
      <c r="L58" s="434"/>
      <c r="M58" s="434"/>
      <c r="N58" s="434"/>
      <c r="O58" s="435"/>
      <c r="P58" s="442"/>
      <c r="Q58" s="443"/>
      <c r="R58" s="443"/>
      <c r="S58" s="443"/>
      <c r="T58" s="443"/>
      <c r="U58" s="443"/>
      <c r="V58" s="443"/>
      <c r="W58" s="443"/>
      <c r="X58" s="443"/>
      <c r="Y58" s="443"/>
      <c r="Z58" s="443"/>
      <c r="AA58" s="443"/>
      <c r="AB58" s="443"/>
      <c r="AC58" s="443"/>
      <c r="AD58" s="443"/>
      <c r="AE58" s="443"/>
      <c r="AF58" s="443"/>
      <c r="AG58" s="443"/>
      <c r="AH58" s="443"/>
      <c r="AI58" s="443"/>
      <c r="AJ58" s="443"/>
      <c r="AK58" s="443"/>
      <c r="AL58" s="443"/>
      <c r="AM58" s="443"/>
      <c r="AN58" s="443"/>
      <c r="AO58" s="443"/>
      <c r="AP58" s="443"/>
      <c r="AQ58" s="443"/>
      <c r="AR58" s="443"/>
      <c r="AS58" s="443"/>
      <c r="AT58" s="443"/>
      <c r="AU58" s="443"/>
      <c r="AV58" s="443"/>
      <c r="AW58" s="443"/>
      <c r="AX58" s="444"/>
      <c r="IG58" s="5"/>
      <c r="IH58" s="5"/>
      <c r="II58" s="5"/>
    </row>
    <row r="59" spans="1:243" s="3" customFormat="1" ht="13.5" customHeight="1" x14ac:dyDescent="0.2">
      <c r="A59" s="4"/>
      <c r="B59" s="4"/>
      <c r="C59" s="433"/>
      <c r="D59" s="434"/>
      <c r="E59" s="434"/>
      <c r="F59" s="434"/>
      <c r="G59" s="434"/>
      <c r="H59" s="434"/>
      <c r="I59" s="434"/>
      <c r="J59" s="434"/>
      <c r="K59" s="434"/>
      <c r="L59" s="434"/>
      <c r="M59" s="434"/>
      <c r="N59" s="434"/>
      <c r="O59" s="435"/>
      <c r="P59" s="442"/>
      <c r="Q59" s="443"/>
      <c r="R59" s="443"/>
      <c r="S59" s="443"/>
      <c r="T59" s="443"/>
      <c r="U59" s="443"/>
      <c r="V59" s="443"/>
      <c r="W59" s="443"/>
      <c r="X59" s="443"/>
      <c r="Y59" s="443"/>
      <c r="Z59" s="443"/>
      <c r="AA59" s="443"/>
      <c r="AB59" s="443"/>
      <c r="AC59" s="443"/>
      <c r="AD59" s="443"/>
      <c r="AE59" s="443"/>
      <c r="AF59" s="443"/>
      <c r="AG59" s="443"/>
      <c r="AH59" s="443"/>
      <c r="AI59" s="443"/>
      <c r="AJ59" s="443"/>
      <c r="AK59" s="443"/>
      <c r="AL59" s="443"/>
      <c r="AM59" s="443"/>
      <c r="AN59" s="443"/>
      <c r="AO59" s="443"/>
      <c r="AP59" s="443"/>
      <c r="AQ59" s="443"/>
      <c r="AR59" s="443"/>
      <c r="AS59" s="443"/>
      <c r="AT59" s="443"/>
      <c r="AU59" s="443"/>
      <c r="AV59" s="443"/>
      <c r="AW59" s="443"/>
      <c r="AX59" s="444"/>
      <c r="IG59" s="5"/>
      <c r="IH59" s="5"/>
      <c r="II59" s="5"/>
    </row>
    <row r="60" spans="1:243" s="3" customFormat="1" ht="13.5" customHeight="1" x14ac:dyDescent="0.2">
      <c r="A60" s="4"/>
      <c r="B60" s="4"/>
      <c r="C60" s="436"/>
      <c r="D60" s="437"/>
      <c r="E60" s="437"/>
      <c r="F60" s="437"/>
      <c r="G60" s="437"/>
      <c r="H60" s="437"/>
      <c r="I60" s="437"/>
      <c r="J60" s="437"/>
      <c r="K60" s="437"/>
      <c r="L60" s="437"/>
      <c r="M60" s="437"/>
      <c r="N60" s="437"/>
      <c r="O60" s="438"/>
      <c r="P60" s="445"/>
      <c r="Q60" s="446"/>
      <c r="R60" s="446"/>
      <c r="S60" s="446"/>
      <c r="T60" s="446"/>
      <c r="U60" s="446"/>
      <c r="V60" s="446"/>
      <c r="W60" s="446"/>
      <c r="X60" s="446"/>
      <c r="Y60" s="446"/>
      <c r="Z60" s="446"/>
      <c r="AA60" s="446"/>
      <c r="AB60" s="446"/>
      <c r="AC60" s="446"/>
      <c r="AD60" s="446"/>
      <c r="AE60" s="446"/>
      <c r="AF60" s="446"/>
      <c r="AG60" s="446"/>
      <c r="AH60" s="446"/>
      <c r="AI60" s="446"/>
      <c r="AJ60" s="446"/>
      <c r="AK60" s="446"/>
      <c r="AL60" s="446"/>
      <c r="AM60" s="446"/>
      <c r="AN60" s="446"/>
      <c r="AO60" s="446"/>
      <c r="AP60" s="446"/>
      <c r="AQ60" s="446"/>
      <c r="AR60" s="446"/>
      <c r="AS60" s="446"/>
      <c r="AT60" s="446"/>
      <c r="AU60" s="446"/>
      <c r="AV60" s="446"/>
      <c r="AW60" s="446"/>
      <c r="AX60" s="447"/>
      <c r="IG60" s="5"/>
      <c r="IH60" s="5"/>
      <c r="II60" s="5"/>
    </row>
    <row r="61" spans="1:243" s="4" customFormat="1" ht="13.5" customHeight="1" x14ac:dyDescent="0.2">
      <c r="C61" s="403" t="s">
        <v>162</v>
      </c>
      <c r="D61" s="404"/>
      <c r="E61" s="404"/>
      <c r="F61" s="404"/>
      <c r="G61" s="404"/>
      <c r="H61" s="404"/>
      <c r="I61" s="404"/>
      <c r="J61" s="404"/>
      <c r="K61" s="404"/>
      <c r="L61" s="404"/>
      <c r="M61" s="404"/>
      <c r="N61" s="404"/>
      <c r="O61" s="404"/>
      <c r="P61" s="404"/>
      <c r="Q61" s="404"/>
      <c r="R61" s="404"/>
      <c r="S61" s="404"/>
      <c r="T61" s="404"/>
      <c r="U61" s="404"/>
      <c r="V61" s="404"/>
      <c r="W61" s="404"/>
      <c r="X61" s="404"/>
      <c r="Y61" s="404"/>
      <c r="Z61" s="404"/>
      <c r="AA61" s="404"/>
      <c r="AB61" s="404"/>
      <c r="AC61" s="404"/>
      <c r="AD61" s="404"/>
      <c r="AE61" s="404"/>
      <c r="AF61" s="404"/>
      <c r="AG61" s="404"/>
      <c r="AH61" s="404"/>
      <c r="AI61" s="404"/>
      <c r="AJ61" s="404"/>
      <c r="AK61" s="405"/>
      <c r="AL61" s="412" t="s">
        <v>30</v>
      </c>
      <c r="AM61" s="412"/>
      <c r="AN61" s="412"/>
      <c r="AO61" s="412"/>
      <c r="AP61" s="412"/>
      <c r="AQ61" s="412"/>
      <c r="AR61" s="412"/>
      <c r="AS61" s="412"/>
      <c r="AT61" s="412"/>
      <c r="AU61" s="412"/>
      <c r="AV61" s="412"/>
      <c r="AW61" s="412"/>
      <c r="AX61" s="413"/>
    </row>
    <row r="62" spans="1:243" s="4" customFormat="1" ht="13.5" customHeight="1" x14ac:dyDescent="0.2">
      <c r="C62" s="406"/>
      <c r="D62" s="407"/>
      <c r="E62" s="407"/>
      <c r="F62" s="407"/>
      <c r="G62" s="407"/>
      <c r="H62" s="407"/>
      <c r="I62" s="407"/>
      <c r="J62" s="407"/>
      <c r="K62" s="407"/>
      <c r="L62" s="407"/>
      <c r="M62" s="407"/>
      <c r="N62" s="407"/>
      <c r="O62" s="407"/>
      <c r="P62" s="407"/>
      <c r="Q62" s="407"/>
      <c r="R62" s="407"/>
      <c r="S62" s="407"/>
      <c r="T62" s="407"/>
      <c r="U62" s="407"/>
      <c r="V62" s="407"/>
      <c r="W62" s="407"/>
      <c r="X62" s="407"/>
      <c r="Y62" s="407"/>
      <c r="Z62" s="407"/>
      <c r="AA62" s="407"/>
      <c r="AB62" s="407"/>
      <c r="AC62" s="407"/>
      <c r="AD62" s="407"/>
      <c r="AE62" s="407"/>
      <c r="AF62" s="407"/>
      <c r="AG62" s="407"/>
      <c r="AH62" s="407"/>
      <c r="AI62" s="407"/>
      <c r="AJ62" s="407"/>
      <c r="AK62" s="408"/>
      <c r="AL62" s="414"/>
      <c r="AM62" s="414"/>
      <c r="AN62" s="414"/>
      <c r="AO62" s="414"/>
      <c r="AP62" s="414"/>
      <c r="AQ62" s="414"/>
      <c r="AR62" s="414"/>
      <c r="AS62" s="414"/>
      <c r="AT62" s="414"/>
      <c r="AU62" s="414"/>
      <c r="AV62" s="414"/>
      <c r="AW62" s="414"/>
      <c r="AX62" s="415"/>
    </row>
    <row r="63" spans="1:243" s="4" customFormat="1" ht="13.5" customHeight="1" x14ac:dyDescent="0.2">
      <c r="C63" s="409"/>
      <c r="D63" s="410"/>
      <c r="E63" s="410"/>
      <c r="F63" s="410"/>
      <c r="G63" s="410"/>
      <c r="H63" s="410"/>
      <c r="I63" s="410"/>
      <c r="J63" s="410"/>
      <c r="K63" s="410"/>
      <c r="L63" s="410"/>
      <c r="M63" s="410"/>
      <c r="N63" s="410"/>
      <c r="O63" s="410"/>
      <c r="P63" s="410"/>
      <c r="Q63" s="410"/>
      <c r="R63" s="410"/>
      <c r="S63" s="410"/>
      <c r="T63" s="410"/>
      <c r="U63" s="410"/>
      <c r="V63" s="410"/>
      <c r="W63" s="410"/>
      <c r="X63" s="410"/>
      <c r="Y63" s="410"/>
      <c r="Z63" s="410"/>
      <c r="AA63" s="410"/>
      <c r="AB63" s="410"/>
      <c r="AC63" s="410"/>
      <c r="AD63" s="410"/>
      <c r="AE63" s="410"/>
      <c r="AF63" s="410"/>
      <c r="AG63" s="410"/>
      <c r="AH63" s="410"/>
      <c r="AI63" s="410"/>
      <c r="AJ63" s="410"/>
      <c r="AK63" s="411"/>
      <c r="AL63" s="416"/>
      <c r="AM63" s="416"/>
      <c r="AN63" s="416"/>
      <c r="AO63" s="416"/>
      <c r="AP63" s="416"/>
      <c r="AQ63" s="416"/>
      <c r="AR63" s="416"/>
      <c r="AS63" s="416"/>
      <c r="AT63" s="416"/>
      <c r="AU63" s="416"/>
      <c r="AV63" s="416"/>
      <c r="AW63" s="416"/>
      <c r="AX63" s="417"/>
    </row>
    <row r="64" spans="1:243" s="3" customFormat="1" x14ac:dyDescent="0.2">
      <c r="A64" s="4"/>
      <c r="B64" s="4"/>
      <c r="C64" s="76"/>
      <c r="D64" s="76"/>
      <c r="E64" s="76"/>
      <c r="F64" s="76"/>
      <c r="G64" s="76"/>
      <c r="H64" s="76"/>
      <c r="I64" s="76"/>
      <c r="J64" s="76"/>
      <c r="K64" s="76"/>
      <c r="L64" s="76"/>
      <c r="M64" s="76"/>
      <c r="N64" s="76"/>
      <c r="O64" s="76"/>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IG64" s="5"/>
      <c r="IH64" s="5"/>
      <c r="II64" s="5"/>
    </row>
    <row r="65" spans="3:243" s="3" customFormat="1" x14ac:dyDescent="0.2">
      <c r="C65" s="76"/>
      <c r="D65" s="76"/>
      <c r="E65" s="76"/>
      <c r="F65" s="76"/>
      <c r="G65" s="76"/>
      <c r="H65" s="76"/>
      <c r="I65" s="76"/>
      <c r="J65" s="76"/>
      <c r="K65" s="76"/>
      <c r="L65" s="76"/>
      <c r="M65" s="76"/>
      <c r="N65" s="76"/>
      <c r="O65" s="76"/>
      <c r="IG65" s="5"/>
      <c r="IH65" s="5"/>
      <c r="II65" s="5"/>
    </row>
    <row r="66" spans="3:243" s="3" customFormat="1" x14ac:dyDescent="0.2">
      <c r="C66" s="76"/>
      <c r="D66" s="76"/>
      <c r="E66" s="76"/>
      <c r="F66" s="76"/>
      <c r="G66" s="76"/>
      <c r="H66" s="76"/>
      <c r="I66" s="76"/>
      <c r="J66" s="76"/>
      <c r="K66" s="76"/>
      <c r="L66" s="76"/>
      <c r="M66" s="76"/>
      <c r="N66" s="76"/>
      <c r="O66" s="76"/>
      <c r="IG66" s="5"/>
      <c r="IH66" s="5"/>
      <c r="II66" s="5"/>
    </row>
    <row r="67" spans="3:243" s="3" customFormat="1" x14ac:dyDescent="0.2">
      <c r="C67" s="76"/>
      <c r="D67" s="76"/>
      <c r="E67" s="76"/>
      <c r="F67" s="76"/>
      <c r="G67" s="76"/>
      <c r="H67" s="76"/>
      <c r="I67" s="76"/>
      <c r="J67" s="76"/>
      <c r="K67" s="76"/>
      <c r="L67" s="76"/>
      <c r="M67" s="76"/>
      <c r="N67" s="76"/>
      <c r="O67" s="76"/>
      <c r="IG67" s="5"/>
      <c r="IH67" s="5"/>
      <c r="II67" s="5"/>
    </row>
    <row r="68" spans="3:243" s="3" customFormat="1" x14ac:dyDescent="0.2">
      <c r="C68" s="76"/>
      <c r="D68" s="76"/>
      <c r="E68" s="76"/>
      <c r="F68" s="76"/>
      <c r="G68" s="76"/>
      <c r="H68" s="76"/>
      <c r="I68" s="76"/>
      <c r="J68" s="76"/>
      <c r="K68" s="76"/>
      <c r="L68" s="76"/>
      <c r="M68" s="76"/>
      <c r="N68" s="76"/>
      <c r="O68" s="76"/>
      <c r="IG68" s="5"/>
      <c r="IH68" s="5"/>
      <c r="II68" s="5"/>
    </row>
  </sheetData>
  <customSheetViews>
    <customSheetView guid="{53D83039-A0A2-4479-995F-36DCED136DF8}" showPageBreaks="1" printArea="1" view="pageBreakPreview">
      <selection activeCell="A9" sqref="A9:J10"/>
      <pageMargins left="0.51181102362204722" right="0.11811023622047245" top="0.43307086614173229" bottom="0.31496062992125984" header="0.31496062992125984" footer="0.23622047244094491"/>
      <pageSetup paperSize="9" orientation="portrait" r:id="rId1"/>
    </customSheetView>
  </customSheetViews>
  <mergeCells count="100">
    <mergeCell ref="P9:S10"/>
    <mergeCell ref="T9:AX10"/>
    <mergeCell ref="S7:AK8"/>
    <mergeCell ref="AL7:AM8"/>
    <mergeCell ref="AN7:AP8"/>
    <mergeCell ref="AQ7:AQ8"/>
    <mergeCell ref="AR7:AT8"/>
    <mergeCell ref="AU7:AU8"/>
    <mergeCell ref="AV7:AX8"/>
    <mergeCell ref="C5:O6"/>
    <mergeCell ref="P5:R6"/>
    <mergeCell ref="S5:U6"/>
    <mergeCell ref="V5:X6"/>
    <mergeCell ref="Y5:AX6"/>
    <mergeCell ref="C15:O16"/>
    <mergeCell ref="P15:AE16"/>
    <mergeCell ref="AF15:AG16"/>
    <mergeCell ref="AH15:AX16"/>
    <mergeCell ref="P11:S12"/>
    <mergeCell ref="T11:AE12"/>
    <mergeCell ref="AF11:AJ12"/>
    <mergeCell ref="AK11:AX12"/>
    <mergeCell ref="C13:O14"/>
    <mergeCell ref="P13:W14"/>
    <mergeCell ref="X13:AC14"/>
    <mergeCell ref="AD13:AK14"/>
    <mergeCell ref="AL13:AP14"/>
    <mergeCell ref="AQ13:AX14"/>
    <mergeCell ref="C7:O12"/>
    <mergeCell ref="P7:R8"/>
    <mergeCell ref="AL27:AM28"/>
    <mergeCell ref="AN27:AP28"/>
    <mergeCell ref="P29:S30"/>
    <mergeCell ref="T29:AX30"/>
    <mergeCell ref="P31:S32"/>
    <mergeCell ref="T31:AE32"/>
    <mergeCell ref="AF31:AJ32"/>
    <mergeCell ref="AK31:AX32"/>
    <mergeCell ref="AQ27:AQ28"/>
    <mergeCell ref="AR27:AT28"/>
    <mergeCell ref="AU27:AU28"/>
    <mergeCell ref="AV27:AX28"/>
    <mergeCell ref="C17:O20"/>
    <mergeCell ref="P17:AX20"/>
    <mergeCell ref="C21:AK23"/>
    <mergeCell ref="AL21:AX23"/>
    <mergeCell ref="C25:O26"/>
    <mergeCell ref="P25:R26"/>
    <mergeCell ref="S25:U26"/>
    <mergeCell ref="V25:X26"/>
    <mergeCell ref="Y25:AX26"/>
    <mergeCell ref="C27:O32"/>
    <mergeCell ref="P27:R28"/>
    <mergeCell ref="S27:AK28"/>
    <mergeCell ref="C35:O36"/>
    <mergeCell ref="P35:AE36"/>
    <mergeCell ref="AF35:AG36"/>
    <mergeCell ref="C37:O40"/>
    <mergeCell ref="P37:AX40"/>
    <mergeCell ref="C33:O34"/>
    <mergeCell ref="P33:W34"/>
    <mergeCell ref="X33:AC34"/>
    <mergeCell ref="AD33:AK34"/>
    <mergeCell ref="AL33:AP34"/>
    <mergeCell ref="AQ33:AX34"/>
    <mergeCell ref="P49:S50"/>
    <mergeCell ref="T49:AX50"/>
    <mergeCell ref="P51:S52"/>
    <mergeCell ref="T51:AE52"/>
    <mergeCell ref="AF51:AJ52"/>
    <mergeCell ref="AK51:AX52"/>
    <mergeCell ref="AQ47:AQ48"/>
    <mergeCell ref="C41:AK43"/>
    <mergeCell ref="AL41:AX43"/>
    <mergeCell ref="C45:O46"/>
    <mergeCell ref="P45:R46"/>
    <mergeCell ref="S45:U46"/>
    <mergeCell ref="V45:X46"/>
    <mergeCell ref="Y45:AX46"/>
    <mergeCell ref="AR47:AT48"/>
    <mergeCell ref="AU47:AU48"/>
    <mergeCell ref="AV47:AX48"/>
    <mergeCell ref="C47:O52"/>
    <mergeCell ref="P47:R48"/>
    <mergeCell ref="S47:AK48"/>
    <mergeCell ref="AL47:AM48"/>
    <mergeCell ref="AN47:AP48"/>
    <mergeCell ref="C61:AK63"/>
    <mergeCell ref="AL61:AX63"/>
    <mergeCell ref="C55:O56"/>
    <mergeCell ref="P55:AE56"/>
    <mergeCell ref="AF55:AG56"/>
    <mergeCell ref="C57:O60"/>
    <mergeCell ref="P57:AX60"/>
    <mergeCell ref="AQ53:AX54"/>
    <mergeCell ref="C53:O54"/>
    <mergeCell ref="P53:W54"/>
    <mergeCell ref="X53:AC54"/>
    <mergeCell ref="AD53:AK54"/>
    <mergeCell ref="AL53:AP54"/>
  </mergeCells>
  <phoneticPr fontId="11"/>
  <pageMargins left="0.51181102362204722" right="0.11811023622047245" top="0.43307086614173229" bottom="0.31496062992125984" header="0.31496062992125984" footer="0.23622047244094491"/>
  <pageSetup paperSize="9" orientation="portrait" r:id="rId2"/>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600-000000000000}">
          <xm:sqref>P7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P65487 JL65537 TH65537 ADD65537 AMZ65537 AWV65537 BGR65537 BQN65537 CAJ65537 CKF65537 CUB65537 DDX65537 DNT65537 DXP65537 EHL65537 ERH65537 FBD65537 FKZ65537 FUV65537 GER65537 GON65537 GYJ65537 HIF65537 HSB65537 IBX65537 ILT65537 IVP65537 JFL65537 JPH65537 JZD65537 KIZ65537 KSV65537 LCR65537 LMN65537 LWJ65537 MGF65537 MQB65537 MZX65537 NJT65537 NTP65537 ODL65537 ONH65537 OXD65537 PGZ65537 PQV65537 QAR65537 QKN65537 QUJ65537 REF65537 ROB65537 RXX65537 SHT65537 SRP65537 TBL65537 TLH65537 TVD65537 UEZ65537 UOV65537 UYR65537 VIN65537 VSJ65537 WCF65537 WMB65537 WVX65537 P131023 JL131073 TH131073 ADD131073 AMZ131073 AWV131073 BGR131073 BQN131073 CAJ131073 CKF131073 CUB131073 DDX131073 DNT131073 DXP131073 EHL131073 ERH131073 FBD131073 FKZ131073 FUV131073 GER131073 GON131073 GYJ131073 HIF131073 HSB131073 IBX131073 ILT131073 IVP131073 JFL131073 JPH131073 JZD131073 KIZ131073 KSV131073 LCR131073 LMN131073 LWJ131073 MGF131073 MQB131073 MZX131073 NJT131073 NTP131073 ODL131073 ONH131073 OXD131073 PGZ131073 PQV131073 QAR131073 QKN131073 QUJ131073 REF131073 ROB131073 RXX131073 SHT131073 SRP131073 TBL131073 TLH131073 TVD131073 UEZ131073 UOV131073 UYR131073 VIN131073 VSJ131073 WCF131073 WMB131073 WVX131073 P196559 JL196609 TH196609 ADD196609 AMZ196609 AWV196609 BGR196609 BQN196609 CAJ196609 CKF196609 CUB196609 DDX196609 DNT196609 DXP196609 EHL196609 ERH196609 FBD196609 FKZ196609 FUV196609 GER196609 GON196609 GYJ196609 HIF196609 HSB196609 IBX196609 ILT196609 IVP196609 JFL196609 JPH196609 JZD196609 KIZ196609 KSV196609 LCR196609 LMN196609 LWJ196609 MGF196609 MQB196609 MZX196609 NJT196609 NTP196609 ODL196609 ONH196609 OXD196609 PGZ196609 PQV196609 QAR196609 QKN196609 QUJ196609 REF196609 ROB196609 RXX196609 SHT196609 SRP196609 TBL196609 TLH196609 TVD196609 UEZ196609 UOV196609 UYR196609 VIN196609 VSJ196609 WCF196609 WMB196609 WVX196609 P262095 JL262145 TH262145 ADD262145 AMZ262145 AWV262145 BGR262145 BQN262145 CAJ262145 CKF262145 CUB262145 DDX262145 DNT262145 DXP262145 EHL262145 ERH262145 FBD262145 FKZ262145 FUV262145 GER262145 GON262145 GYJ262145 HIF262145 HSB262145 IBX262145 ILT262145 IVP262145 JFL262145 JPH262145 JZD262145 KIZ262145 KSV262145 LCR262145 LMN262145 LWJ262145 MGF262145 MQB262145 MZX262145 NJT262145 NTP262145 ODL262145 ONH262145 OXD262145 PGZ262145 PQV262145 QAR262145 QKN262145 QUJ262145 REF262145 ROB262145 RXX262145 SHT262145 SRP262145 TBL262145 TLH262145 TVD262145 UEZ262145 UOV262145 UYR262145 VIN262145 VSJ262145 WCF262145 WMB262145 WVX262145 P327631 JL327681 TH327681 ADD327681 AMZ327681 AWV327681 BGR327681 BQN327681 CAJ327681 CKF327681 CUB327681 DDX327681 DNT327681 DXP327681 EHL327681 ERH327681 FBD327681 FKZ327681 FUV327681 GER327681 GON327681 GYJ327681 HIF327681 HSB327681 IBX327681 ILT327681 IVP327681 JFL327681 JPH327681 JZD327681 KIZ327681 KSV327681 LCR327681 LMN327681 LWJ327681 MGF327681 MQB327681 MZX327681 NJT327681 NTP327681 ODL327681 ONH327681 OXD327681 PGZ327681 PQV327681 QAR327681 QKN327681 QUJ327681 REF327681 ROB327681 RXX327681 SHT327681 SRP327681 TBL327681 TLH327681 TVD327681 UEZ327681 UOV327681 UYR327681 VIN327681 VSJ327681 WCF327681 WMB327681 WVX327681 P393167 JL393217 TH393217 ADD393217 AMZ393217 AWV393217 BGR393217 BQN393217 CAJ393217 CKF393217 CUB393217 DDX393217 DNT393217 DXP393217 EHL393217 ERH393217 FBD393217 FKZ393217 FUV393217 GER393217 GON393217 GYJ393217 HIF393217 HSB393217 IBX393217 ILT393217 IVP393217 JFL393217 JPH393217 JZD393217 KIZ393217 KSV393217 LCR393217 LMN393217 LWJ393217 MGF393217 MQB393217 MZX393217 NJT393217 NTP393217 ODL393217 ONH393217 OXD393217 PGZ393217 PQV393217 QAR393217 QKN393217 QUJ393217 REF393217 ROB393217 RXX393217 SHT393217 SRP393217 TBL393217 TLH393217 TVD393217 UEZ393217 UOV393217 UYR393217 VIN393217 VSJ393217 WCF393217 WMB393217 WVX393217 P458703 JL458753 TH458753 ADD458753 AMZ458753 AWV458753 BGR458753 BQN458753 CAJ458753 CKF458753 CUB458753 DDX458753 DNT458753 DXP458753 EHL458753 ERH458753 FBD458753 FKZ458753 FUV458753 GER458753 GON458753 GYJ458753 HIF458753 HSB458753 IBX458753 ILT458753 IVP458753 JFL458753 JPH458753 JZD458753 KIZ458753 KSV458753 LCR458753 LMN458753 LWJ458753 MGF458753 MQB458753 MZX458753 NJT458753 NTP458753 ODL458753 ONH458753 OXD458753 PGZ458753 PQV458753 QAR458753 QKN458753 QUJ458753 REF458753 ROB458753 RXX458753 SHT458753 SRP458753 TBL458753 TLH458753 TVD458753 UEZ458753 UOV458753 UYR458753 VIN458753 VSJ458753 WCF458753 WMB458753 WVX458753 P524239 JL524289 TH524289 ADD524289 AMZ524289 AWV524289 BGR524289 BQN524289 CAJ524289 CKF524289 CUB524289 DDX524289 DNT524289 DXP524289 EHL524289 ERH524289 FBD524289 FKZ524289 FUV524289 GER524289 GON524289 GYJ524289 HIF524289 HSB524289 IBX524289 ILT524289 IVP524289 JFL524289 JPH524289 JZD524289 KIZ524289 KSV524289 LCR524289 LMN524289 LWJ524289 MGF524289 MQB524289 MZX524289 NJT524289 NTP524289 ODL524289 ONH524289 OXD524289 PGZ524289 PQV524289 QAR524289 QKN524289 QUJ524289 REF524289 ROB524289 RXX524289 SHT524289 SRP524289 TBL524289 TLH524289 TVD524289 UEZ524289 UOV524289 UYR524289 VIN524289 VSJ524289 WCF524289 WMB524289 WVX524289 P589775 JL589825 TH589825 ADD589825 AMZ589825 AWV589825 BGR589825 BQN589825 CAJ589825 CKF589825 CUB589825 DDX589825 DNT589825 DXP589825 EHL589825 ERH589825 FBD589825 FKZ589825 FUV589825 GER589825 GON589825 GYJ589825 HIF589825 HSB589825 IBX589825 ILT589825 IVP589825 JFL589825 JPH589825 JZD589825 KIZ589825 KSV589825 LCR589825 LMN589825 LWJ589825 MGF589825 MQB589825 MZX589825 NJT589825 NTP589825 ODL589825 ONH589825 OXD589825 PGZ589825 PQV589825 QAR589825 QKN589825 QUJ589825 REF589825 ROB589825 RXX589825 SHT589825 SRP589825 TBL589825 TLH589825 TVD589825 UEZ589825 UOV589825 UYR589825 VIN589825 VSJ589825 WCF589825 WMB589825 WVX589825 P655311 JL655361 TH655361 ADD655361 AMZ655361 AWV655361 BGR655361 BQN655361 CAJ655361 CKF655361 CUB655361 DDX655361 DNT655361 DXP655361 EHL655361 ERH655361 FBD655361 FKZ655361 FUV655361 GER655361 GON655361 GYJ655361 HIF655361 HSB655361 IBX655361 ILT655361 IVP655361 JFL655361 JPH655361 JZD655361 KIZ655361 KSV655361 LCR655361 LMN655361 LWJ655361 MGF655361 MQB655361 MZX655361 NJT655361 NTP655361 ODL655361 ONH655361 OXD655361 PGZ655361 PQV655361 QAR655361 QKN655361 QUJ655361 REF655361 ROB655361 RXX655361 SHT655361 SRP655361 TBL655361 TLH655361 TVD655361 UEZ655361 UOV655361 UYR655361 VIN655361 VSJ655361 WCF655361 WMB655361 WVX655361 P720847 JL720897 TH720897 ADD720897 AMZ720897 AWV720897 BGR720897 BQN720897 CAJ720897 CKF720897 CUB720897 DDX720897 DNT720897 DXP720897 EHL720897 ERH720897 FBD720897 FKZ720897 FUV720897 GER720897 GON720897 GYJ720897 HIF720897 HSB720897 IBX720897 ILT720897 IVP720897 JFL720897 JPH720897 JZD720897 KIZ720897 KSV720897 LCR720897 LMN720897 LWJ720897 MGF720897 MQB720897 MZX720897 NJT720897 NTP720897 ODL720897 ONH720897 OXD720897 PGZ720897 PQV720897 QAR720897 QKN720897 QUJ720897 REF720897 ROB720897 RXX720897 SHT720897 SRP720897 TBL720897 TLH720897 TVD720897 UEZ720897 UOV720897 UYR720897 VIN720897 VSJ720897 WCF720897 WMB720897 WVX720897 P786383 JL786433 TH786433 ADD786433 AMZ786433 AWV786433 BGR786433 BQN786433 CAJ786433 CKF786433 CUB786433 DDX786433 DNT786433 DXP786433 EHL786433 ERH786433 FBD786433 FKZ786433 FUV786433 GER786433 GON786433 GYJ786433 HIF786433 HSB786433 IBX786433 ILT786433 IVP786433 JFL786433 JPH786433 JZD786433 KIZ786433 KSV786433 LCR786433 LMN786433 LWJ786433 MGF786433 MQB786433 MZX786433 NJT786433 NTP786433 ODL786433 ONH786433 OXD786433 PGZ786433 PQV786433 QAR786433 QKN786433 QUJ786433 REF786433 ROB786433 RXX786433 SHT786433 SRP786433 TBL786433 TLH786433 TVD786433 UEZ786433 UOV786433 UYR786433 VIN786433 VSJ786433 WCF786433 WMB786433 WVX786433 P851919 JL851969 TH851969 ADD851969 AMZ851969 AWV851969 BGR851969 BQN851969 CAJ851969 CKF851969 CUB851969 DDX851969 DNT851969 DXP851969 EHL851969 ERH851969 FBD851969 FKZ851969 FUV851969 GER851969 GON851969 GYJ851969 HIF851969 HSB851969 IBX851969 ILT851969 IVP851969 JFL851969 JPH851969 JZD851969 KIZ851969 KSV851969 LCR851969 LMN851969 LWJ851969 MGF851969 MQB851969 MZX851969 NJT851969 NTP851969 ODL851969 ONH851969 OXD851969 PGZ851969 PQV851969 QAR851969 QKN851969 QUJ851969 REF851969 ROB851969 RXX851969 SHT851969 SRP851969 TBL851969 TLH851969 TVD851969 UEZ851969 UOV851969 UYR851969 VIN851969 VSJ851969 WCF851969 WMB851969 WVX851969 P917455 JL917505 TH917505 ADD917505 AMZ917505 AWV917505 BGR917505 BQN917505 CAJ917505 CKF917505 CUB917505 DDX917505 DNT917505 DXP917505 EHL917505 ERH917505 FBD917505 FKZ917505 FUV917505 GER917505 GON917505 GYJ917505 HIF917505 HSB917505 IBX917505 ILT917505 IVP917505 JFL917505 JPH917505 JZD917505 KIZ917505 KSV917505 LCR917505 LMN917505 LWJ917505 MGF917505 MQB917505 MZX917505 NJT917505 NTP917505 ODL917505 ONH917505 OXD917505 PGZ917505 PQV917505 QAR917505 QKN917505 QUJ917505 REF917505 ROB917505 RXX917505 SHT917505 SRP917505 TBL917505 TLH917505 TVD917505 UEZ917505 UOV917505 UYR917505 VIN917505 VSJ917505 WCF917505 WMB917505 WVX917505 P982991 JL983041 TH983041 ADD983041 AMZ983041 AWV983041 BGR983041 BQN983041 CAJ983041 CKF983041 CUB983041 DDX983041 DNT983041 DXP983041 EHL983041 ERH983041 FBD983041 FKZ983041 FUV983041 GER983041 GON983041 GYJ983041 HIF983041 HSB983041 IBX983041 ILT983041 IVP983041 JFL983041 JPH983041 JZD983041 KIZ983041 KSV983041 LCR983041 LMN983041 LWJ983041 MGF983041 MQB983041 MZX983041 NJT983041 NTP983041 ODL983041 ONH983041 OXD983041 PGZ983041 PQV983041 QAR983041 QKN983041 QUJ983041 REF983041 ROB983041 RXX983041 SHT983041 SRP983041 TBL983041 TLH983041 TVD983041 UEZ983041 UOV983041 UYR983041 VIN983041 VSJ983041 WCF983041 WMB983041 WVX983041 S7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S65487 JO65537 TK65537 ADG65537 ANC65537 AWY65537 BGU65537 BQQ65537 CAM65537 CKI65537 CUE65537 DEA65537 DNW65537 DXS65537 EHO65537 ERK65537 FBG65537 FLC65537 FUY65537 GEU65537 GOQ65537 GYM65537 HII65537 HSE65537 ICA65537 ILW65537 IVS65537 JFO65537 JPK65537 JZG65537 KJC65537 KSY65537 LCU65537 LMQ65537 LWM65537 MGI65537 MQE65537 NAA65537 NJW65537 NTS65537 ODO65537 ONK65537 OXG65537 PHC65537 PQY65537 QAU65537 QKQ65537 QUM65537 REI65537 ROE65537 RYA65537 SHW65537 SRS65537 TBO65537 TLK65537 TVG65537 UFC65537 UOY65537 UYU65537 VIQ65537 VSM65537 WCI65537 WME65537 WWA65537 S131023 JO131073 TK131073 ADG131073 ANC131073 AWY131073 BGU131073 BQQ131073 CAM131073 CKI131073 CUE131073 DEA131073 DNW131073 DXS131073 EHO131073 ERK131073 FBG131073 FLC131073 FUY131073 GEU131073 GOQ131073 GYM131073 HII131073 HSE131073 ICA131073 ILW131073 IVS131073 JFO131073 JPK131073 JZG131073 KJC131073 KSY131073 LCU131073 LMQ131073 LWM131073 MGI131073 MQE131073 NAA131073 NJW131073 NTS131073 ODO131073 ONK131073 OXG131073 PHC131073 PQY131073 QAU131073 QKQ131073 QUM131073 REI131073 ROE131073 RYA131073 SHW131073 SRS131073 TBO131073 TLK131073 TVG131073 UFC131073 UOY131073 UYU131073 VIQ131073 VSM131073 WCI131073 WME131073 WWA131073 S196559 JO196609 TK196609 ADG196609 ANC196609 AWY196609 BGU196609 BQQ196609 CAM196609 CKI196609 CUE196609 DEA196609 DNW196609 DXS196609 EHO196609 ERK196609 FBG196609 FLC196609 FUY196609 GEU196609 GOQ196609 GYM196609 HII196609 HSE196609 ICA196609 ILW196609 IVS196609 JFO196609 JPK196609 JZG196609 KJC196609 KSY196609 LCU196609 LMQ196609 LWM196609 MGI196609 MQE196609 NAA196609 NJW196609 NTS196609 ODO196609 ONK196609 OXG196609 PHC196609 PQY196609 QAU196609 QKQ196609 QUM196609 REI196609 ROE196609 RYA196609 SHW196609 SRS196609 TBO196609 TLK196609 TVG196609 UFC196609 UOY196609 UYU196609 VIQ196609 VSM196609 WCI196609 WME196609 WWA196609 S262095 JO262145 TK262145 ADG262145 ANC262145 AWY262145 BGU262145 BQQ262145 CAM262145 CKI262145 CUE262145 DEA262145 DNW262145 DXS262145 EHO262145 ERK262145 FBG262145 FLC262145 FUY262145 GEU262145 GOQ262145 GYM262145 HII262145 HSE262145 ICA262145 ILW262145 IVS262145 JFO262145 JPK262145 JZG262145 KJC262145 KSY262145 LCU262145 LMQ262145 LWM262145 MGI262145 MQE262145 NAA262145 NJW262145 NTS262145 ODO262145 ONK262145 OXG262145 PHC262145 PQY262145 QAU262145 QKQ262145 QUM262145 REI262145 ROE262145 RYA262145 SHW262145 SRS262145 TBO262145 TLK262145 TVG262145 UFC262145 UOY262145 UYU262145 VIQ262145 VSM262145 WCI262145 WME262145 WWA262145 S327631 JO327681 TK327681 ADG327681 ANC327681 AWY327681 BGU327681 BQQ327681 CAM327681 CKI327681 CUE327681 DEA327681 DNW327681 DXS327681 EHO327681 ERK327681 FBG327681 FLC327681 FUY327681 GEU327681 GOQ327681 GYM327681 HII327681 HSE327681 ICA327681 ILW327681 IVS327681 JFO327681 JPK327681 JZG327681 KJC327681 KSY327681 LCU327681 LMQ327681 LWM327681 MGI327681 MQE327681 NAA327681 NJW327681 NTS327681 ODO327681 ONK327681 OXG327681 PHC327681 PQY327681 QAU327681 QKQ327681 QUM327681 REI327681 ROE327681 RYA327681 SHW327681 SRS327681 TBO327681 TLK327681 TVG327681 UFC327681 UOY327681 UYU327681 VIQ327681 VSM327681 WCI327681 WME327681 WWA327681 S393167 JO393217 TK393217 ADG393217 ANC393217 AWY393217 BGU393217 BQQ393217 CAM393217 CKI393217 CUE393217 DEA393217 DNW393217 DXS393217 EHO393217 ERK393217 FBG393217 FLC393217 FUY393217 GEU393217 GOQ393217 GYM393217 HII393217 HSE393217 ICA393217 ILW393217 IVS393217 JFO393217 JPK393217 JZG393217 KJC393217 KSY393217 LCU393217 LMQ393217 LWM393217 MGI393217 MQE393217 NAA393217 NJW393217 NTS393217 ODO393217 ONK393217 OXG393217 PHC393217 PQY393217 QAU393217 QKQ393217 QUM393217 REI393217 ROE393217 RYA393217 SHW393217 SRS393217 TBO393217 TLK393217 TVG393217 UFC393217 UOY393217 UYU393217 VIQ393217 VSM393217 WCI393217 WME393217 WWA393217 S458703 JO458753 TK458753 ADG458753 ANC458753 AWY458753 BGU458753 BQQ458753 CAM458753 CKI458753 CUE458753 DEA458753 DNW458753 DXS458753 EHO458753 ERK458753 FBG458753 FLC458753 FUY458753 GEU458753 GOQ458753 GYM458753 HII458753 HSE458753 ICA458753 ILW458753 IVS458753 JFO458753 JPK458753 JZG458753 KJC458753 KSY458753 LCU458753 LMQ458753 LWM458753 MGI458753 MQE458753 NAA458753 NJW458753 NTS458753 ODO458753 ONK458753 OXG458753 PHC458753 PQY458753 QAU458753 QKQ458753 QUM458753 REI458753 ROE458753 RYA458753 SHW458753 SRS458753 TBO458753 TLK458753 TVG458753 UFC458753 UOY458753 UYU458753 VIQ458753 VSM458753 WCI458753 WME458753 WWA458753 S524239 JO524289 TK524289 ADG524289 ANC524289 AWY524289 BGU524289 BQQ524289 CAM524289 CKI524289 CUE524289 DEA524289 DNW524289 DXS524289 EHO524289 ERK524289 FBG524289 FLC524289 FUY524289 GEU524289 GOQ524289 GYM524289 HII524289 HSE524289 ICA524289 ILW524289 IVS524289 JFO524289 JPK524289 JZG524289 KJC524289 KSY524289 LCU524289 LMQ524289 LWM524289 MGI524289 MQE524289 NAA524289 NJW524289 NTS524289 ODO524289 ONK524289 OXG524289 PHC524289 PQY524289 QAU524289 QKQ524289 QUM524289 REI524289 ROE524289 RYA524289 SHW524289 SRS524289 TBO524289 TLK524289 TVG524289 UFC524289 UOY524289 UYU524289 VIQ524289 VSM524289 WCI524289 WME524289 WWA524289 S589775 JO589825 TK589825 ADG589825 ANC589825 AWY589825 BGU589825 BQQ589825 CAM589825 CKI589825 CUE589825 DEA589825 DNW589825 DXS589825 EHO589825 ERK589825 FBG589825 FLC589825 FUY589825 GEU589825 GOQ589825 GYM589825 HII589825 HSE589825 ICA589825 ILW589825 IVS589825 JFO589825 JPK589825 JZG589825 KJC589825 KSY589825 LCU589825 LMQ589825 LWM589825 MGI589825 MQE589825 NAA589825 NJW589825 NTS589825 ODO589825 ONK589825 OXG589825 PHC589825 PQY589825 QAU589825 QKQ589825 QUM589825 REI589825 ROE589825 RYA589825 SHW589825 SRS589825 TBO589825 TLK589825 TVG589825 UFC589825 UOY589825 UYU589825 VIQ589825 VSM589825 WCI589825 WME589825 WWA589825 S655311 JO655361 TK655361 ADG655361 ANC655361 AWY655361 BGU655361 BQQ655361 CAM655361 CKI655361 CUE655361 DEA655361 DNW655361 DXS655361 EHO655361 ERK655361 FBG655361 FLC655361 FUY655361 GEU655361 GOQ655361 GYM655361 HII655361 HSE655361 ICA655361 ILW655361 IVS655361 JFO655361 JPK655361 JZG655361 KJC655361 KSY655361 LCU655361 LMQ655361 LWM655361 MGI655361 MQE655361 NAA655361 NJW655361 NTS655361 ODO655361 ONK655361 OXG655361 PHC655361 PQY655361 QAU655361 QKQ655361 QUM655361 REI655361 ROE655361 RYA655361 SHW655361 SRS655361 TBO655361 TLK655361 TVG655361 UFC655361 UOY655361 UYU655361 VIQ655361 VSM655361 WCI655361 WME655361 WWA655361 S720847 JO720897 TK720897 ADG720897 ANC720897 AWY720897 BGU720897 BQQ720897 CAM720897 CKI720897 CUE720897 DEA720897 DNW720897 DXS720897 EHO720897 ERK720897 FBG720897 FLC720897 FUY720897 GEU720897 GOQ720897 GYM720897 HII720897 HSE720897 ICA720897 ILW720897 IVS720897 JFO720897 JPK720897 JZG720897 KJC720897 KSY720897 LCU720897 LMQ720897 LWM720897 MGI720897 MQE720897 NAA720897 NJW720897 NTS720897 ODO720897 ONK720897 OXG720897 PHC720897 PQY720897 QAU720897 QKQ720897 QUM720897 REI720897 ROE720897 RYA720897 SHW720897 SRS720897 TBO720897 TLK720897 TVG720897 UFC720897 UOY720897 UYU720897 VIQ720897 VSM720897 WCI720897 WME720897 WWA720897 S786383 JO786433 TK786433 ADG786433 ANC786433 AWY786433 BGU786433 BQQ786433 CAM786433 CKI786433 CUE786433 DEA786433 DNW786433 DXS786433 EHO786433 ERK786433 FBG786433 FLC786433 FUY786433 GEU786433 GOQ786433 GYM786433 HII786433 HSE786433 ICA786433 ILW786433 IVS786433 JFO786433 JPK786433 JZG786433 KJC786433 KSY786433 LCU786433 LMQ786433 LWM786433 MGI786433 MQE786433 NAA786433 NJW786433 NTS786433 ODO786433 ONK786433 OXG786433 PHC786433 PQY786433 QAU786433 QKQ786433 QUM786433 REI786433 ROE786433 RYA786433 SHW786433 SRS786433 TBO786433 TLK786433 TVG786433 UFC786433 UOY786433 UYU786433 VIQ786433 VSM786433 WCI786433 WME786433 WWA786433 S851919 JO851969 TK851969 ADG851969 ANC851969 AWY851969 BGU851969 BQQ851969 CAM851969 CKI851969 CUE851969 DEA851969 DNW851969 DXS851969 EHO851969 ERK851969 FBG851969 FLC851969 FUY851969 GEU851969 GOQ851969 GYM851969 HII851969 HSE851969 ICA851969 ILW851969 IVS851969 JFO851969 JPK851969 JZG851969 KJC851969 KSY851969 LCU851969 LMQ851969 LWM851969 MGI851969 MQE851969 NAA851969 NJW851969 NTS851969 ODO851969 ONK851969 OXG851969 PHC851969 PQY851969 QAU851969 QKQ851969 QUM851969 REI851969 ROE851969 RYA851969 SHW851969 SRS851969 TBO851969 TLK851969 TVG851969 UFC851969 UOY851969 UYU851969 VIQ851969 VSM851969 WCI851969 WME851969 WWA851969 S917455 JO917505 TK917505 ADG917505 ANC917505 AWY917505 BGU917505 BQQ917505 CAM917505 CKI917505 CUE917505 DEA917505 DNW917505 DXS917505 EHO917505 ERK917505 FBG917505 FLC917505 FUY917505 GEU917505 GOQ917505 GYM917505 HII917505 HSE917505 ICA917505 ILW917505 IVS917505 JFO917505 JPK917505 JZG917505 KJC917505 KSY917505 LCU917505 LMQ917505 LWM917505 MGI917505 MQE917505 NAA917505 NJW917505 NTS917505 ODO917505 ONK917505 OXG917505 PHC917505 PQY917505 QAU917505 QKQ917505 QUM917505 REI917505 ROE917505 RYA917505 SHW917505 SRS917505 TBO917505 TLK917505 TVG917505 UFC917505 UOY917505 UYU917505 VIQ917505 VSM917505 WCI917505 WME917505 WWA917505 S982991 JO983041 TK983041 ADG983041 ANC983041 AWY983041 BGU983041 BQQ983041 CAM983041 CKI983041 CUE983041 DEA983041 DNW983041 DXS983041 EHO983041 ERK983041 FBG983041 FLC983041 FUY983041 GEU983041 GOQ983041 GYM983041 HII983041 HSE983041 ICA983041 ILW983041 IVS983041 JFO983041 JPK983041 JZG983041 KJC983041 KSY983041 LCU983041 LMQ983041 LWM983041 MGI983041 MQE983041 NAA983041 NJW983041 NTS983041 ODO983041 ONK983041 OXG983041 PHC983041 PQY983041 QAU983041 QKQ983041 QUM983041 REI983041 ROE983041 RYA983041 SHW983041 SRS983041 TBO983041 TLK983041 TVG983041 UFC983041 UOY983041 UYU983041 VIQ983041 VSM983041 WCI983041 WME983041 WWA983041 JL65553:KT65558 TH65553:UP65558 ADD65553:AEL65558 AMZ65553:AOH65558 AWV65553:AYD65558 BGR65553:BHZ65558 BQN65553:BRV65558 CAJ65553:CBR65558 CKF65553:CLN65558 CUB65553:CVJ65558 DDX65553:DFF65558 DNT65553:DPB65558 DXP65553:DYX65558 EHL65553:EIT65558 ERH65553:ESP65558 FBD65553:FCL65558 FKZ65553:FMH65558 FUV65553:FWD65558 GER65553:GFZ65558 GON65553:GPV65558 GYJ65553:GZR65558 HIF65553:HJN65558 HSB65553:HTJ65558 IBX65553:IDF65558 ILT65553:INB65558 IVP65553:IWX65558 JFL65553:JGT65558 JPH65553:JQP65558 JZD65553:KAL65558 KIZ65553:KKH65558 KSV65553:KUD65558 LCR65553:LDZ65558 LMN65553:LNV65558 LWJ65553:LXR65558 MGF65553:MHN65558 MQB65553:MRJ65558 MZX65553:NBF65558 NJT65553:NLB65558 NTP65553:NUX65558 ODL65553:OET65558 ONH65553:OOP65558 OXD65553:OYL65558 PGZ65553:PIH65558 PQV65553:PSD65558 QAR65553:QBZ65558 QKN65553:QLV65558 QUJ65553:QVR65558 REF65553:RFN65558 ROB65553:RPJ65558 RXX65553:RZF65558 SHT65553:SJB65558 SRP65553:SSX65558 TBL65553:TCT65558 TLH65553:TMP65558 TVD65553:TWL65558 UEZ65553:UGH65558 UOV65553:UQD65558 UYR65553:UZZ65558 VIN65553:VJV65558 VSJ65553:VTR65558 WCF65553:WDN65558 WMB65553:WNJ65558 WVX65553:WXF65558 JL131089:KT131094 TH131089:UP131094 ADD131089:AEL131094 AMZ131089:AOH131094 AWV131089:AYD131094 BGR131089:BHZ131094 BQN131089:BRV131094 CAJ131089:CBR131094 CKF131089:CLN131094 CUB131089:CVJ131094 DDX131089:DFF131094 DNT131089:DPB131094 DXP131089:DYX131094 EHL131089:EIT131094 ERH131089:ESP131094 FBD131089:FCL131094 FKZ131089:FMH131094 FUV131089:FWD131094 GER131089:GFZ131094 GON131089:GPV131094 GYJ131089:GZR131094 HIF131089:HJN131094 HSB131089:HTJ131094 IBX131089:IDF131094 ILT131089:INB131094 IVP131089:IWX131094 JFL131089:JGT131094 JPH131089:JQP131094 JZD131089:KAL131094 KIZ131089:KKH131094 KSV131089:KUD131094 LCR131089:LDZ131094 LMN131089:LNV131094 LWJ131089:LXR131094 MGF131089:MHN131094 MQB131089:MRJ131094 MZX131089:NBF131094 NJT131089:NLB131094 NTP131089:NUX131094 ODL131089:OET131094 ONH131089:OOP131094 OXD131089:OYL131094 PGZ131089:PIH131094 PQV131089:PSD131094 QAR131089:QBZ131094 QKN131089:QLV131094 QUJ131089:QVR131094 REF131089:RFN131094 ROB131089:RPJ131094 RXX131089:RZF131094 SHT131089:SJB131094 SRP131089:SSX131094 TBL131089:TCT131094 TLH131089:TMP131094 TVD131089:TWL131094 UEZ131089:UGH131094 UOV131089:UQD131094 UYR131089:UZZ131094 VIN131089:VJV131094 VSJ131089:VTR131094 WCF131089:WDN131094 WMB131089:WNJ131094 WVX131089:WXF131094 JL196625:KT196630 TH196625:UP196630 ADD196625:AEL196630 AMZ196625:AOH196630 AWV196625:AYD196630 BGR196625:BHZ196630 BQN196625:BRV196630 CAJ196625:CBR196630 CKF196625:CLN196630 CUB196625:CVJ196630 DDX196625:DFF196630 DNT196625:DPB196630 DXP196625:DYX196630 EHL196625:EIT196630 ERH196625:ESP196630 FBD196625:FCL196630 FKZ196625:FMH196630 FUV196625:FWD196630 GER196625:GFZ196630 GON196625:GPV196630 GYJ196625:GZR196630 HIF196625:HJN196630 HSB196625:HTJ196630 IBX196625:IDF196630 ILT196625:INB196630 IVP196625:IWX196630 JFL196625:JGT196630 JPH196625:JQP196630 JZD196625:KAL196630 KIZ196625:KKH196630 KSV196625:KUD196630 LCR196625:LDZ196630 LMN196625:LNV196630 LWJ196625:LXR196630 MGF196625:MHN196630 MQB196625:MRJ196630 MZX196625:NBF196630 NJT196625:NLB196630 NTP196625:NUX196630 ODL196625:OET196630 ONH196625:OOP196630 OXD196625:OYL196630 PGZ196625:PIH196630 PQV196625:PSD196630 QAR196625:QBZ196630 QKN196625:QLV196630 QUJ196625:QVR196630 REF196625:RFN196630 ROB196625:RPJ196630 RXX196625:RZF196630 SHT196625:SJB196630 SRP196625:SSX196630 TBL196625:TCT196630 TLH196625:TMP196630 TVD196625:TWL196630 UEZ196625:UGH196630 UOV196625:UQD196630 UYR196625:UZZ196630 VIN196625:VJV196630 VSJ196625:VTR196630 WCF196625:WDN196630 WMB196625:WNJ196630 WVX196625:WXF196630 JL262161:KT262166 TH262161:UP262166 ADD262161:AEL262166 AMZ262161:AOH262166 AWV262161:AYD262166 BGR262161:BHZ262166 BQN262161:BRV262166 CAJ262161:CBR262166 CKF262161:CLN262166 CUB262161:CVJ262166 DDX262161:DFF262166 DNT262161:DPB262166 DXP262161:DYX262166 EHL262161:EIT262166 ERH262161:ESP262166 FBD262161:FCL262166 FKZ262161:FMH262166 FUV262161:FWD262166 GER262161:GFZ262166 GON262161:GPV262166 GYJ262161:GZR262166 HIF262161:HJN262166 HSB262161:HTJ262166 IBX262161:IDF262166 ILT262161:INB262166 IVP262161:IWX262166 JFL262161:JGT262166 JPH262161:JQP262166 JZD262161:KAL262166 KIZ262161:KKH262166 KSV262161:KUD262166 LCR262161:LDZ262166 LMN262161:LNV262166 LWJ262161:LXR262166 MGF262161:MHN262166 MQB262161:MRJ262166 MZX262161:NBF262166 NJT262161:NLB262166 NTP262161:NUX262166 ODL262161:OET262166 ONH262161:OOP262166 OXD262161:OYL262166 PGZ262161:PIH262166 PQV262161:PSD262166 QAR262161:QBZ262166 QKN262161:QLV262166 QUJ262161:QVR262166 REF262161:RFN262166 ROB262161:RPJ262166 RXX262161:RZF262166 SHT262161:SJB262166 SRP262161:SSX262166 TBL262161:TCT262166 TLH262161:TMP262166 TVD262161:TWL262166 UEZ262161:UGH262166 UOV262161:UQD262166 UYR262161:UZZ262166 VIN262161:VJV262166 VSJ262161:VTR262166 WCF262161:WDN262166 WMB262161:WNJ262166 WVX262161:WXF262166 JL327697:KT327702 TH327697:UP327702 ADD327697:AEL327702 AMZ327697:AOH327702 AWV327697:AYD327702 BGR327697:BHZ327702 BQN327697:BRV327702 CAJ327697:CBR327702 CKF327697:CLN327702 CUB327697:CVJ327702 DDX327697:DFF327702 DNT327697:DPB327702 DXP327697:DYX327702 EHL327697:EIT327702 ERH327697:ESP327702 FBD327697:FCL327702 FKZ327697:FMH327702 FUV327697:FWD327702 GER327697:GFZ327702 GON327697:GPV327702 GYJ327697:GZR327702 HIF327697:HJN327702 HSB327697:HTJ327702 IBX327697:IDF327702 ILT327697:INB327702 IVP327697:IWX327702 JFL327697:JGT327702 JPH327697:JQP327702 JZD327697:KAL327702 KIZ327697:KKH327702 KSV327697:KUD327702 LCR327697:LDZ327702 LMN327697:LNV327702 LWJ327697:LXR327702 MGF327697:MHN327702 MQB327697:MRJ327702 MZX327697:NBF327702 NJT327697:NLB327702 NTP327697:NUX327702 ODL327697:OET327702 ONH327697:OOP327702 OXD327697:OYL327702 PGZ327697:PIH327702 PQV327697:PSD327702 QAR327697:QBZ327702 QKN327697:QLV327702 QUJ327697:QVR327702 REF327697:RFN327702 ROB327697:RPJ327702 RXX327697:RZF327702 SHT327697:SJB327702 SRP327697:SSX327702 TBL327697:TCT327702 TLH327697:TMP327702 TVD327697:TWL327702 UEZ327697:UGH327702 UOV327697:UQD327702 UYR327697:UZZ327702 VIN327697:VJV327702 VSJ327697:VTR327702 WCF327697:WDN327702 WMB327697:WNJ327702 WVX327697:WXF327702 JL393233:KT393238 TH393233:UP393238 ADD393233:AEL393238 AMZ393233:AOH393238 AWV393233:AYD393238 BGR393233:BHZ393238 BQN393233:BRV393238 CAJ393233:CBR393238 CKF393233:CLN393238 CUB393233:CVJ393238 DDX393233:DFF393238 DNT393233:DPB393238 DXP393233:DYX393238 EHL393233:EIT393238 ERH393233:ESP393238 FBD393233:FCL393238 FKZ393233:FMH393238 FUV393233:FWD393238 GER393233:GFZ393238 GON393233:GPV393238 GYJ393233:GZR393238 HIF393233:HJN393238 HSB393233:HTJ393238 IBX393233:IDF393238 ILT393233:INB393238 IVP393233:IWX393238 JFL393233:JGT393238 JPH393233:JQP393238 JZD393233:KAL393238 KIZ393233:KKH393238 KSV393233:KUD393238 LCR393233:LDZ393238 LMN393233:LNV393238 LWJ393233:LXR393238 MGF393233:MHN393238 MQB393233:MRJ393238 MZX393233:NBF393238 NJT393233:NLB393238 NTP393233:NUX393238 ODL393233:OET393238 ONH393233:OOP393238 OXD393233:OYL393238 PGZ393233:PIH393238 PQV393233:PSD393238 QAR393233:QBZ393238 QKN393233:QLV393238 QUJ393233:QVR393238 REF393233:RFN393238 ROB393233:RPJ393238 RXX393233:RZF393238 SHT393233:SJB393238 SRP393233:SSX393238 TBL393233:TCT393238 TLH393233:TMP393238 TVD393233:TWL393238 UEZ393233:UGH393238 UOV393233:UQD393238 UYR393233:UZZ393238 VIN393233:VJV393238 VSJ393233:VTR393238 WCF393233:WDN393238 WMB393233:WNJ393238 WVX393233:WXF393238 JL458769:KT458774 TH458769:UP458774 ADD458769:AEL458774 AMZ458769:AOH458774 AWV458769:AYD458774 BGR458769:BHZ458774 BQN458769:BRV458774 CAJ458769:CBR458774 CKF458769:CLN458774 CUB458769:CVJ458774 DDX458769:DFF458774 DNT458769:DPB458774 DXP458769:DYX458774 EHL458769:EIT458774 ERH458769:ESP458774 FBD458769:FCL458774 FKZ458769:FMH458774 FUV458769:FWD458774 GER458769:GFZ458774 GON458769:GPV458774 GYJ458769:GZR458774 HIF458769:HJN458774 HSB458769:HTJ458774 IBX458769:IDF458774 ILT458769:INB458774 IVP458769:IWX458774 JFL458769:JGT458774 JPH458769:JQP458774 JZD458769:KAL458774 KIZ458769:KKH458774 KSV458769:KUD458774 LCR458769:LDZ458774 LMN458769:LNV458774 LWJ458769:LXR458774 MGF458769:MHN458774 MQB458769:MRJ458774 MZX458769:NBF458774 NJT458769:NLB458774 NTP458769:NUX458774 ODL458769:OET458774 ONH458769:OOP458774 OXD458769:OYL458774 PGZ458769:PIH458774 PQV458769:PSD458774 QAR458769:QBZ458774 QKN458769:QLV458774 QUJ458769:QVR458774 REF458769:RFN458774 ROB458769:RPJ458774 RXX458769:RZF458774 SHT458769:SJB458774 SRP458769:SSX458774 TBL458769:TCT458774 TLH458769:TMP458774 TVD458769:TWL458774 UEZ458769:UGH458774 UOV458769:UQD458774 UYR458769:UZZ458774 VIN458769:VJV458774 VSJ458769:VTR458774 WCF458769:WDN458774 WMB458769:WNJ458774 WVX458769:WXF458774 JL524305:KT524310 TH524305:UP524310 ADD524305:AEL524310 AMZ524305:AOH524310 AWV524305:AYD524310 BGR524305:BHZ524310 BQN524305:BRV524310 CAJ524305:CBR524310 CKF524305:CLN524310 CUB524305:CVJ524310 DDX524305:DFF524310 DNT524305:DPB524310 DXP524305:DYX524310 EHL524305:EIT524310 ERH524305:ESP524310 FBD524305:FCL524310 FKZ524305:FMH524310 FUV524305:FWD524310 GER524305:GFZ524310 GON524305:GPV524310 GYJ524305:GZR524310 HIF524305:HJN524310 HSB524305:HTJ524310 IBX524305:IDF524310 ILT524305:INB524310 IVP524305:IWX524310 JFL524305:JGT524310 JPH524305:JQP524310 JZD524305:KAL524310 KIZ524305:KKH524310 KSV524305:KUD524310 LCR524305:LDZ524310 LMN524305:LNV524310 LWJ524305:LXR524310 MGF524305:MHN524310 MQB524305:MRJ524310 MZX524305:NBF524310 NJT524305:NLB524310 NTP524305:NUX524310 ODL524305:OET524310 ONH524305:OOP524310 OXD524305:OYL524310 PGZ524305:PIH524310 PQV524305:PSD524310 QAR524305:QBZ524310 QKN524305:QLV524310 QUJ524305:QVR524310 REF524305:RFN524310 ROB524305:RPJ524310 RXX524305:RZF524310 SHT524305:SJB524310 SRP524305:SSX524310 TBL524305:TCT524310 TLH524305:TMP524310 TVD524305:TWL524310 UEZ524305:UGH524310 UOV524305:UQD524310 UYR524305:UZZ524310 VIN524305:VJV524310 VSJ524305:VTR524310 WCF524305:WDN524310 WMB524305:WNJ524310 WVX524305:WXF524310 JL589841:KT589846 TH589841:UP589846 ADD589841:AEL589846 AMZ589841:AOH589846 AWV589841:AYD589846 BGR589841:BHZ589846 BQN589841:BRV589846 CAJ589841:CBR589846 CKF589841:CLN589846 CUB589841:CVJ589846 DDX589841:DFF589846 DNT589841:DPB589846 DXP589841:DYX589846 EHL589841:EIT589846 ERH589841:ESP589846 FBD589841:FCL589846 FKZ589841:FMH589846 FUV589841:FWD589846 GER589841:GFZ589846 GON589841:GPV589846 GYJ589841:GZR589846 HIF589841:HJN589846 HSB589841:HTJ589846 IBX589841:IDF589846 ILT589841:INB589846 IVP589841:IWX589846 JFL589841:JGT589846 JPH589841:JQP589846 JZD589841:KAL589846 KIZ589841:KKH589846 KSV589841:KUD589846 LCR589841:LDZ589846 LMN589841:LNV589846 LWJ589841:LXR589846 MGF589841:MHN589846 MQB589841:MRJ589846 MZX589841:NBF589846 NJT589841:NLB589846 NTP589841:NUX589846 ODL589841:OET589846 ONH589841:OOP589846 OXD589841:OYL589846 PGZ589841:PIH589846 PQV589841:PSD589846 QAR589841:QBZ589846 QKN589841:QLV589846 QUJ589841:QVR589846 REF589841:RFN589846 ROB589841:RPJ589846 RXX589841:RZF589846 SHT589841:SJB589846 SRP589841:SSX589846 TBL589841:TCT589846 TLH589841:TMP589846 TVD589841:TWL589846 UEZ589841:UGH589846 UOV589841:UQD589846 UYR589841:UZZ589846 VIN589841:VJV589846 VSJ589841:VTR589846 WCF589841:WDN589846 WMB589841:WNJ589846 WVX589841:WXF589846 JL655377:KT655382 TH655377:UP655382 ADD655377:AEL655382 AMZ655377:AOH655382 AWV655377:AYD655382 BGR655377:BHZ655382 BQN655377:BRV655382 CAJ655377:CBR655382 CKF655377:CLN655382 CUB655377:CVJ655382 DDX655377:DFF655382 DNT655377:DPB655382 DXP655377:DYX655382 EHL655377:EIT655382 ERH655377:ESP655382 FBD655377:FCL655382 FKZ655377:FMH655382 FUV655377:FWD655382 GER655377:GFZ655382 GON655377:GPV655382 GYJ655377:GZR655382 HIF655377:HJN655382 HSB655377:HTJ655382 IBX655377:IDF655382 ILT655377:INB655382 IVP655377:IWX655382 JFL655377:JGT655382 JPH655377:JQP655382 JZD655377:KAL655382 KIZ655377:KKH655382 KSV655377:KUD655382 LCR655377:LDZ655382 LMN655377:LNV655382 LWJ655377:LXR655382 MGF655377:MHN655382 MQB655377:MRJ655382 MZX655377:NBF655382 NJT655377:NLB655382 NTP655377:NUX655382 ODL655377:OET655382 ONH655377:OOP655382 OXD655377:OYL655382 PGZ655377:PIH655382 PQV655377:PSD655382 QAR655377:QBZ655382 QKN655377:QLV655382 QUJ655377:QVR655382 REF655377:RFN655382 ROB655377:RPJ655382 RXX655377:RZF655382 SHT655377:SJB655382 SRP655377:SSX655382 TBL655377:TCT655382 TLH655377:TMP655382 TVD655377:TWL655382 UEZ655377:UGH655382 UOV655377:UQD655382 UYR655377:UZZ655382 VIN655377:VJV655382 VSJ655377:VTR655382 WCF655377:WDN655382 WMB655377:WNJ655382 WVX655377:WXF655382 JL720913:KT720918 TH720913:UP720918 ADD720913:AEL720918 AMZ720913:AOH720918 AWV720913:AYD720918 BGR720913:BHZ720918 BQN720913:BRV720918 CAJ720913:CBR720918 CKF720913:CLN720918 CUB720913:CVJ720918 DDX720913:DFF720918 DNT720913:DPB720918 DXP720913:DYX720918 EHL720913:EIT720918 ERH720913:ESP720918 FBD720913:FCL720918 FKZ720913:FMH720918 FUV720913:FWD720918 GER720913:GFZ720918 GON720913:GPV720918 GYJ720913:GZR720918 HIF720913:HJN720918 HSB720913:HTJ720918 IBX720913:IDF720918 ILT720913:INB720918 IVP720913:IWX720918 JFL720913:JGT720918 JPH720913:JQP720918 JZD720913:KAL720918 KIZ720913:KKH720918 KSV720913:KUD720918 LCR720913:LDZ720918 LMN720913:LNV720918 LWJ720913:LXR720918 MGF720913:MHN720918 MQB720913:MRJ720918 MZX720913:NBF720918 NJT720913:NLB720918 NTP720913:NUX720918 ODL720913:OET720918 ONH720913:OOP720918 OXD720913:OYL720918 PGZ720913:PIH720918 PQV720913:PSD720918 QAR720913:QBZ720918 QKN720913:QLV720918 QUJ720913:QVR720918 REF720913:RFN720918 ROB720913:RPJ720918 RXX720913:RZF720918 SHT720913:SJB720918 SRP720913:SSX720918 TBL720913:TCT720918 TLH720913:TMP720918 TVD720913:TWL720918 UEZ720913:UGH720918 UOV720913:UQD720918 UYR720913:UZZ720918 VIN720913:VJV720918 VSJ720913:VTR720918 WCF720913:WDN720918 WMB720913:WNJ720918 WVX720913:WXF720918 JL786449:KT786454 TH786449:UP786454 ADD786449:AEL786454 AMZ786449:AOH786454 AWV786449:AYD786454 BGR786449:BHZ786454 BQN786449:BRV786454 CAJ786449:CBR786454 CKF786449:CLN786454 CUB786449:CVJ786454 DDX786449:DFF786454 DNT786449:DPB786454 DXP786449:DYX786454 EHL786449:EIT786454 ERH786449:ESP786454 FBD786449:FCL786454 FKZ786449:FMH786454 FUV786449:FWD786454 GER786449:GFZ786454 GON786449:GPV786454 GYJ786449:GZR786454 HIF786449:HJN786454 HSB786449:HTJ786454 IBX786449:IDF786454 ILT786449:INB786454 IVP786449:IWX786454 JFL786449:JGT786454 JPH786449:JQP786454 JZD786449:KAL786454 KIZ786449:KKH786454 KSV786449:KUD786454 LCR786449:LDZ786454 LMN786449:LNV786454 LWJ786449:LXR786454 MGF786449:MHN786454 MQB786449:MRJ786454 MZX786449:NBF786454 NJT786449:NLB786454 NTP786449:NUX786454 ODL786449:OET786454 ONH786449:OOP786454 OXD786449:OYL786454 PGZ786449:PIH786454 PQV786449:PSD786454 QAR786449:QBZ786454 QKN786449:QLV786454 QUJ786449:QVR786454 REF786449:RFN786454 ROB786449:RPJ786454 RXX786449:RZF786454 SHT786449:SJB786454 SRP786449:SSX786454 TBL786449:TCT786454 TLH786449:TMP786454 TVD786449:TWL786454 UEZ786449:UGH786454 UOV786449:UQD786454 UYR786449:UZZ786454 VIN786449:VJV786454 VSJ786449:VTR786454 WCF786449:WDN786454 WMB786449:WNJ786454 WVX786449:WXF786454 JL851985:KT851990 TH851985:UP851990 ADD851985:AEL851990 AMZ851985:AOH851990 AWV851985:AYD851990 BGR851985:BHZ851990 BQN851985:BRV851990 CAJ851985:CBR851990 CKF851985:CLN851990 CUB851985:CVJ851990 DDX851985:DFF851990 DNT851985:DPB851990 DXP851985:DYX851990 EHL851985:EIT851990 ERH851985:ESP851990 FBD851985:FCL851990 FKZ851985:FMH851990 FUV851985:FWD851990 GER851985:GFZ851990 GON851985:GPV851990 GYJ851985:GZR851990 HIF851985:HJN851990 HSB851985:HTJ851990 IBX851985:IDF851990 ILT851985:INB851990 IVP851985:IWX851990 JFL851985:JGT851990 JPH851985:JQP851990 JZD851985:KAL851990 KIZ851985:KKH851990 KSV851985:KUD851990 LCR851985:LDZ851990 LMN851985:LNV851990 LWJ851985:LXR851990 MGF851985:MHN851990 MQB851985:MRJ851990 MZX851985:NBF851990 NJT851985:NLB851990 NTP851985:NUX851990 ODL851985:OET851990 ONH851985:OOP851990 OXD851985:OYL851990 PGZ851985:PIH851990 PQV851985:PSD851990 QAR851985:QBZ851990 QKN851985:QLV851990 QUJ851985:QVR851990 REF851985:RFN851990 ROB851985:RPJ851990 RXX851985:RZF851990 SHT851985:SJB851990 SRP851985:SSX851990 TBL851985:TCT851990 TLH851985:TMP851990 TVD851985:TWL851990 UEZ851985:UGH851990 UOV851985:UQD851990 UYR851985:UZZ851990 VIN851985:VJV851990 VSJ851985:VTR851990 WCF851985:WDN851990 WMB851985:WNJ851990 WVX851985:WXF851990 JL917521:KT917526 TH917521:UP917526 ADD917521:AEL917526 AMZ917521:AOH917526 AWV917521:AYD917526 BGR917521:BHZ917526 BQN917521:BRV917526 CAJ917521:CBR917526 CKF917521:CLN917526 CUB917521:CVJ917526 DDX917521:DFF917526 DNT917521:DPB917526 DXP917521:DYX917526 EHL917521:EIT917526 ERH917521:ESP917526 FBD917521:FCL917526 FKZ917521:FMH917526 FUV917521:FWD917526 GER917521:GFZ917526 GON917521:GPV917526 GYJ917521:GZR917526 HIF917521:HJN917526 HSB917521:HTJ917526 IBX917521:IDF917526 ILT917521:INB917526 IVP917521:IWX917526 JFL917521:JGT917526 JPH917521:JQP917526 JZD917521:KAL917526 KIZ917521:KKH917526 KSV917521:KUD917526 LCR917521:LDZ917526 LMN917521:LNV917526 LWJ917521:LXR917526 MGF917521:MHN917526 MQB917521:MRJ917526 MZX917521:NBF917526 NJT917521:NLB917526 NTP917521:NUX917526 ODL917521:OET917526 ONH917521:OOP917526 OXD917521:OYL917526 PGZ917521:PIH917526 PQV917521:PSD917526 QAR917521:QBZ917526 QKN917521:QLV917526 QUJ917521:QVR917526 REF917521:RFN917526 ROB917521:RPJ917526 RXX917521:RZF917526 SHT917521:SJB917526 SRP917521:SSX917526 TBL917521:TCT917526 TLH917521:TMP917526 TVD917521:TWL917526 UEZ917521:UGH917526 UOV917521:UQD917526 UYR917521:UZZ917526 VIN917521:VJV917526 VSJ917521:VTR917526 WCF917521:WDN917526 WMB917521:WNJ917526 WVX917521:WXF917526 JL983057:KT983062 TH983057:UP983062 ADD983057:AEL983062 AMZ983057:AOH983062 AWV983057:AYD983062 BGR983057:BHZ983062 BQN983057:BRV983062 CAJ983057:CBR983062 CKF983057:CLN983062 CUB983057:CVJ983062 DDX983057:DFF983062 DNT983057:DPB983062 DXP983057:DYX983062 EHL983057:EIT983062 ERH983057:ESP983062 FBD983057:FCL983062 FKZ983057:FMH983062 FUV983057:FWD983062 GER983057:GFZ983062 GON983057:GPV983062 GYJ983057:GZR983062 HIF983057:HJN983062 HSB983057:HTJ983062 IBX983057:IDF983062 ILT983057:INB983062 IVP983057:IWX983062 JFL983057:JGT983062 JPH983057:JQP983062 JZD983057:KAL983062 KIZ983057:KKH983062 KSV983057:KUD983062 LCR983057:LDZ983062 LMN983057:LNV983062 LWJ983057:LXR983062 MGF983057:MHN983062 MQB983057:MRJ983062 MZX983057:NBF983062 NJT983057:NLB983062 NTP983057:NUX983062 ODL983057:OET983062 ONH983057:OOP983062 OXD983057:OYL983062 PGZ983057:PIH983062 PQV983057:PSD983062 QAR983057:QBZ983062 QKN983057:QLV983062 QUJ983057:QVR983062 REF983057:RFN983062 ROB983057:RPJ983062 RXX983057:RZF983062 SHT983057:SJB983062 SRP983057:SSX983062 TBL983057:TCT983062 TLH983057:TMP983062 TVD983057:TWL983062 UEZ983057:UGH983062 UOV983057:UQD983062 UYR983057:UZZ983062 VIN983057:VJV983062 VSJ983057:VTR983062 WCF983057:WDN983062 WMB983057:WNJ983062 WVX983057:WXF983062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P65510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P131046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P196582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P262118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P327654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P393190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P458726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P524262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P589798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P655334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P720870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P786406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P851942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P917478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P983014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WVX983064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S65510 JO65560 TK65560 ADG65560 ANC65560 AWY65560 BGU65560 BQQ65560 CAM65560 CKI65560 CUE65560 DEA65560 DNW65560 DXS65560 EHO65560 ERK65560 FBG65560 FLC65560 FUY65560 GEU65560 GOQ65560 GYM65560 HII65560 HSE65560 ICA65560 ILW65560 IVS65560 JFO65560 JPK65560 JZG65560 KJC65560 KSY65560 LCU65560 LMQ65560 LWM65560 MGI65560 MQE65560 NAA65560 NJW65560 NTS65560 ODO65560 ONK65560 OXG65560 PHC65560 PQY65560 QAU65560 QKQ65560 QUM65560 REI65560 ROE65560 RYA65560 SHW65560 SRS65560 TBO65560 TLK65560 TVG65560 UFC65560 UOY65560 UYU65560 VIQ65560 VSM65560 WCI65560 WME65560 WWA65560 S131046 JO131096 TK131096 ADG131096 ANC131096 AWY131096 BGU131096 BQQ131096 CAM131096 CKI131096 CUE131096 DEA131096 DNW131096 DXS131096 EHO131096 ERK131096 FBG131096 FLC131096 FUY131096 GEU131096 GOQ131096 GYM131096 HII131096 HSE131096 ICA131096 ILW131096 IVS131096 JFO131096 JPK131096 JZG131096 KJC131096 KSY131096 LCU131096 LMQ131096 LWM131096 MGI131096 MQE131096 NAA131096 NJW131096 NTS131096 ODO131096 ONK131096 OXG131096 PHC131096 PQY131096 QAU131096 QKQ131096 QUM131096 REI131096 ROE131096 RYA131096 SHW131096 SRS131096 TBO131096 TLK131096 TVG131096 UFC131096 UOY131096 UYU131096 VIQ131096 VSM131096 WCI131096 WME131096 WWA131096 S196582 JO196632 TK196632 ADG196632 ANC196632 AWY196632 BGU196632 BQQ196632 CAM196632 CKI196632 CUE196632 DEA196632 DNW196632 DXS196632 EHO196632 ERK196632 FBG196632 FLC196632 FUY196632 GEU196632 GOQ196632 GYM196632 HII196632 HSE196632 ICA196632 ILW196632 IVS196632 JFO196632 JPK196632 JZG196632 KJC196632 KSY196632 LCU196632 LMQ196632 LWM196632 MGI196632 MQE196632 NAA196632 NJW196632 NTS196632 ODO196632 ONK196632 OXG196632 PHC196632 PQY196632 QAU196632 QKQ196632 QUM196632 REI196632 ROE196632 RYA196632 SHW196632 SRS196632 TBO196632 TLK196632 TVG196632 UFC196632 UOY196632 UYU196632 VIQ196632 VSM196632 WCI196632 WME196632 WWA196632 S262118 JO262168 TK262168 ADG262168 ANC262168 AWY262168 BGU262168 BQQ262168 CAM262168 CKI262168 CUE262168 DEA262168 DNW262168 DXS262168 EHO262168 ERK262168 FBG262168 FLC262168 FUY262168 GEU262168 GOQ262168 GYM262168 HII262168 HSE262168 ICA262168 ILW262168 IVS262168 JFO262168 JPK262168 JZG262168 KJC262168 KSY262168 LCU262168 LMQ262168 LWM262168 MGI262168 MQE262168 NAA262168 NJW262168 NTS262168 ODO262168 ONK262168 OXG262168 PHC262168 PQY262168 QAU262168 QKQ262168 QUM262168 REI262168 ROE262168 RYA262168 SHW262168 SRS262168 TBO262168 TLK262168 TVG262168 UFC262168 UOY262168 UYU262168 VIQ262168 VSM262168 WCI262168 WME262168 WWA262168 S327654 JO327704 TK327704 ADG327704 ANC327704 AWY327704 BGU327704 BQQ327704 CAM327704 CKI327704 CUE327704 DEA327704 DNW327704 DXS327704 EHO327704 ERK327704 FBG327704 FLC327704 FUY327704 GEU327704 GOQ327704 GYM327704 HII327704 HSE327704 ICA327704 ILW327704 IVS327704 JFO327704 JPK327704 JZG327704 KJC327704 KSY327704 LCU327704 LMQ327704 LWM327704 MGI327704 MQE327704 NAA327704 NJW327704 NTS327704 ODO327704 ONK327704 OXG327704 PHC327704 PQY327704 QAU327704 QKQ327704 QUM327704 REI327704 ROE327704 RYA327704 SHW327704 SRS327704 TBO327704 TLK327704 TVG327704 UFC327704 UOY327704 UYU327704 VIQ327704 VSM327704 WCI327704 WME327704 WWA327704 S393190 JO393240 TK393240 ADG393240 ANC393240 AWY393240 BGU393240 BQQ393240 CAM393240 CKI393240 CUE393240 DEA393240 DNW393240 DXS393240 EHO393240 ERK393240 FBG393240 FLC393240 FUY393240 GEU393240 GOQ393240 GYM393240 HII393240 HSE393240 ICA393240 ILW393240 IVS393240 JFO393240 JPK393240 JZG393240 KJC393240 KSY393240 LCU393240 LMQ393240 LWM393240 MGI393240 MQE393240 NAA393240 NJW393240 NTS393240 ODO393240 ONK393240 OXG393240 PHC393240 PQY393240 QAU393240 QKQ393240 QUM393240 REI393240 ROE393240 RYA393240 SHW393240 SRS393240 TBO393240 TLK393240 TVG393240 UFC393240 UOY393240 UYU393240 VIQ393240 VSM393240 WCI393240 WME393240 WWA393240 S458726 JO458776 TK458776 ADG458776 ANC458776 AWY458776 BGU458776 BQQ458776 CAM458776 CKI458776 CUE458776 DEA458776 DNW458776 DXS458776 EHO458776 ERK458776 FBG458776 FLC458776 FUY458776 GEU458776 GOQ458776 GYM458776 HII458776 HSE458776 ICA458776 ILW458776 IVS458776 JFO458776 JPK458776 JZG458776 KJC458776 KSY458776 LCU458776 LMQ458776 LWM458776 MGI458776 MQE458776 NAA458776 NJW458776 NTS458776 ODO458776 ONK458776 OXG458776 PHC458776 PQY458776 QAU458776 QKQ458776 QUM458776 REI458776 ROE458776 RYA458776 SHW458776 SRS458776 TBO458776 TLK458776 TVG458776 UFC458776 UOY458776 UYU458776 VIQ458776 VSM458776 WCI458776 WME458776 WWA458776 S524262 JO524312 TK524312 ADG524312 ANC524312 AWY524312 BGU524312 BQQ524312 CAM524312 CKI524312 CUE524312 DEA524312 DNW524312 DXS524312 EHO524312 ERK524312 FBG524312 FLC524312 FUY524312 GEU524312 GOQ524312 GYM524312 HII524312 HSE524312 ICA524312 ILW524312 IVS524312 JFO524312 JPK524312 JZG524312 KJC524312 KSY524312 LCU524312 LMQ524312 LWM524312 MGI524312 MQE524312 NAA524312 NJW524312 NTS524312 ODO524312 ONK524312 OXG524312 PHC524312 PQY524312 QAU524312 QKQ524312 QUM524312 REI524312 ROE524312 RYA524312 SHW524312 SRS524312 TBO524312 TLK524312 TVG524312 UFC524312 UOY524312 UYU524312 VIQ524312 VSM524312 WCI524312 WME524312 WWA524312 S589798 JO589848 TK589848 ADG589848 ANC589848 AWY589848 BGU589848 BQQ589848 CAM589848 CKI589848 CUE589848 DEA589848 DNW589848 DXS589848 EHO589848 ERK589848 FBG589848 FLC589848 FUY589848 GEU589848 GOQ589848 GYM589848 HII589848 HSE589848 ICA589848 ILW589848 IVS589848 JFO589848 JPK589848 JZG589848 KJC589848 KSY589848 LCU589848 LMQ589848 LWM589848 MGI589848 MQE589848 NAA589848 NJW589848 NTS589848 ODO589848 ONK589848 OXG589848 PHC589848 PQY589848 QAU589848 QKQ589848 QUM589848 REI589848 ROE589848 RYA589848 SHW589848 SRS589848 TBO589848 TLK589848 TVG589848 UFC589848 UOY589848 UYU589848 VIQ589848 VSM589848 WCI589848 WME589848 WWA589848 S655334 JO655384 TK655384 ADG655384 ANC655384 AWY655384 BGU655384 BQQ655384 CAM655384 CKI655384 CUE655384 DEA655384 DNW655384 DXS655384 EHO655384 ERK655384 FBG655384 FLC655384 FUY655384 GEU655384 GOQ655384 GYM655384 HII655384 HSE655384 ICA655384 ILW655384 IVS655384 JFO655384 JPK655384 JZG655384 KJC655384 KSY655384 LCU655384 LMQ655384 LWM655384 MGI655384 MQE655384 NAA655384 NJW655384 NTS655384 ODO655384 ONK655384 OXG655384 PHC655384 PQY655384 QAU655384 QKQ655384 QUM655384 REI655384 ROE655384 RYA655384 SHW655384 SRS655384 TBO655384 TLK655384 TVG655384 UFC655384 UOY655384 UYU655384 VIQ655384 VSM655384 WCI655384 WME655384 WWA655384 S720870 JO720920 TK720920 ADG720920 ANC720920 AWY720920 BGU720920 BQQ720920 CAM720920 CKI720920 CUE720920 DEA720920 DNW720920 DXS720920 EHO720920 ERK720920 FBG720920 FLC720920 FUY720920 GEU720920 GOQ720920 GYM720920 HII720920 HSE720920 ICA720920 ILW720920 IVS720920 JFO720920 JPK720920 JZG720920 KJC720920 KSY720920 LCU720920 LMQ720920 LWM720920 MGI720920 MQE720920 NAA720920 NJW720920 NTS720920 ODO720920 ONK720920 OXG720920 PHC720920 PQY720920 QAU720920 QKQ720920 QUM720920 REI720920 ROE720920 RYA720920 SHW720920 SRS720920 TBO720920 TLK720920 TVG720920 UFC720920 UOY720920 UYU720920 VIQ720920 VSM720920 WCI720920 WME720920 WWA720920 S786406 JO786456 TK786456 ADG786456 ANC786456 AWY786456 BGU786456 BQQ786456 CAM786456 CKI786456 CUE786456 DEA786456 DNW786456 DXS786456 EHO786456 ERK786456 FBG786456 FLC786456 FUY786456 GEU786456 GOQ786456 GYM786456 HII786456 HSE786456 ICA786456 ILW786456 IVS786456 JFO786456 JPK786456 JZG786456 KJC786456 KSY786456 LCU786456 LMQ786456 LWM786456 MGI786456 MQE786456 NAA786456 NJW786456 NTS786456 ODO786456 ONK786456 OXG786456 PHC786456 PQY786456 QAU786456 QKQ786456 QUM786456 REI786456 ROE786456 RYA786456 SHW786456 SRS786456 TBO786456 TLK786456 TVG786456 UFC786456 UOY786456 UYU786456 VIQ786456 VSM786456 WCI786456 WME786456 WWA786456 S851942 JO851992 TK851992 ADG851992 ANC851992 AWY851992 BGU851992 BQQ851992 CAM851992 CKI851992 CUE851992 DEA851992 DNW851992 DXS851992 EHO851992 ERK851992 FBG851992 FLC851992 FUY851992 GEU851992 GOQ851992 GYM851992 HII851992 HSE851992 ICA851992 ILW851992 IVS851992 JFO851992 JPK851992 JZG851992 KJC851992 KSY851992 LCU851992 LMQ851992 LWM851992 MGI851992 MQE851992 NAA851992 NJW851992 NTS851992 ODO851992 ONK851992 OXG851992 PHC851992 PQY851992 QAU851992 QKQ851992 QUM851992 REI851992 ROE851992 RYA851992 SHW851992 SRS851992 TBO851992 TLK851992 TVG851992 UFC851992 UOY851992 UYU851992 VIQ851992 VSM851992 WCI851992 WME851992 WWA851992 S917478 JO917528 TK917528 ADG917528 ANC917528 AWY917528 BGU917528 BQQ917528 CAM917528 CKI917528 CUE917528 DEA917528 DNW917528 DXS917528 EHO917528 ERK917528 FBG917528 FLC917528 FUY917528 GEU917528 GOQ917528 GYM917528 HII917528 HSE917528 ICA917528 ILW917528 IVS917528 JFO917528 JPK917528 JZG917528 KJC917528 KSY917528 LCU917528 LMQ917528 LWM917528 MGI917528 MQE917528 NAA917528 NJW917528 NTS917528 ODO917528 ONK917528 OXG917528 PHC917528 PQY917528 QAU917528 QKQ917528 QUM917528 REI917528 ROE917528 RYA917528 SHW917528 SRS917528 TBO917528 TLK917528 TVG917528 UFC917528 UOY917528 UYU917528 VIQ917528 VSM917528 WCI917528 WME917528 WWA917528 S983014 JO983064 TK983064 ADG983064 ANC983064 AWY983064 BGU983064 BQQ983064 CAM983064 CKI983064 CUE983064 DEA983064 DNW983064 DXS983064 EHO983064 ERK983064 FBG983064 FLC983064 FUY983064 GEU983064 GOQ983064 GYM983064 HII983064 HSE983064 ICA983064 ILW983064 IVS983064 JFO983064 JPK983064 JZG983064 KJC983064 KSY983064 LCU983064 LMQ983064 LWM983064 MGI983064 MQE983064 NAA983064 NJW983064 NTS983064 ODO983064 ONK983064 OXG983064 PHC983064 PQY983064 QAU983064 QKQ983064 QUM983064 REI983064 ROE983064 RYA983064 SHW983064 SRS983064 TBO983064 TLK983064 TVG983064 UFC983064 UOY983064 UYU983064 VIQ983064 VSM983064 WCI983064 WME983064 WWA983064 P131039:AV131044 JL65576:KT65581 TH65576:UP65581 ADD65576:AEL65581 AMZ65576:AOH65581 AWV65576:AYD65581 BGR65576:BHZ65581 BQN65576:BRV65581 CAJ65576:CBR65581 CKF65576:CLN65581 CUB65576:CVJ65581 DDX65576:DFF65581 DNT65576:DPB65581 DXP65576:DYX65581 EHL65576:EIT65581 ERH65576:ESP65581 FBD65576:FCL65581 FKZ65576:FMH65581 FUV65576:FWD65581 GER65576:GFZ65581 GON65576:GPV65581 GYJ65576:GZR65581 HIF65576:HJN65581 HSB65576:HTJ65581 IBX65576:IDF65581 ILT65576:INB65581 IVP65576:IWX65581 JFL65576:JGT65581 JPH65576:JQP65581 JZD65576:KAL65581 KIZ65576:KKH65581 KSV65576:KUD65581 LCR65576:LDZ65581 LMN65576:LNV65581 LWJ65576:LXR65581 MGF65576:MHN65581 MQB65576:MRJ65581 MZX65576:NBF65581 NJT65576:NLB65581 NTP65576:NUX65581 ODL65576:OET65581 ONH65576:OOP65581 OXD65576:OYL65581 PGZ65576:PIH65581 PQV65576:PSD65581 QAR65576:QBZ65581 QKN65576:QLV65581 QUJ65576:QVR65581 REF65576:RFN65581 ROB65576:RPJ65581 RXX65576:RZF65581 SHT65576:SJB65581 SRP65576:SSX65581 TBL65576:TCT65581 TLH65576:TMP65581 TVD65576:TWL65581 UEZ65576:UGH65581 UOV65576:UQD65581 UYR65576:UZZ65581 VIN65576:VJV65581 VSJ65576:VTR65581 WCF65576:WDN65581 WMB65576:WNJ65581 WVX65576:WXF65581 JL131112:KT131117 TH131112:UP131117 ADD131112:AEL131117 AMZ131112:AOH131117 AWV131112:AYD131117 BGR131112:BHZ131117 BQN131112:BRV131117 CAJ131112:CBR131117 CKF131112:CLN131117 CUB131112:CVJ131117 DDX131112:DFF131117 DNT131112:DPB131117 DXP131112:DYX131117 EHL131112:EIT131117 ERH131112:ESP131117 FBD131112:FCL131117 FKZ131112:FMH131117 FUV131112:FWD131117 GER131112:GFZ131117 GON131112:GPV131117 GYJ131112:GZR131117 HIF131112:HJN131117 HSB131112:HTJ131117 IBX131112:IDF131117 ILT131112:INB131117 IVP131112:IWX131117 JFL131112:JGT131117 JPH131112:JQP131117 JZD131112:KAL131117 KIZ131112:KKH131117 KSV131112:KUD131117 LCR131112:LDZ131117 LMN131112:LNV131117 LWJ131112:LXR131117 MGF131112:MHN131117 MQB131112:MRJ131117 MZX131112:NBF131117 NJT131112:NLB131117 NTP131112:NUX131117 ODL131112:OET131117 ONH131112:OOP131117 OXD131112:OYL131117 PGZ131112:PIH131117 PQV131112:PSD131117 QAR131112:QBZ131117 QKN131112:QLV131117 QUJ131112:QVR131117 REF131112:RFN131117 ROB131112:RPJ131117 RXX131112:RZF131117 SHT131112:SJB131117 SRP131112:SSX131117 TBL131112:TCT131117 TLH131112:TMP131117 TVD131112:TWL131117 UEZ131112:UGH131117 UOV131112:UQD131117 UYR131112:UZZ131117 VIN131112:VJV131117 VSJ131112:VTR131117 WCF131112:WDN131117 WMB131112:WNJ131117 WVX131112:WXF131117 JL196648:KT196653 TH196648:UP196653 ADD196648:AEL196653 AMZ196648:AOH196653 AWV196648:AYD196653 BGR196648:BHZ196653 BQN196648:BRV196653 CAJ196648:CBR196653 CKF196648:CLN196653 CUB196648:CVJ196653 DDX196648:DFF196653 DNT196648:DPB196653 DXP196648:DYX196653 EHL196648:EIT196653 ERH196648:ESP196653 FBD196648:FCL196653 FKZ196648:FMH196653 FUV196648:FWD196653 GER196648:GFZ196653 GON196648:GPV196653 GYJ196648:GZR196653 HIF196648:HJN196653 HSB196648:HTJ196653 IBX196648:IDF196653 ILT196648:INB196653 IVP196648:IWX196653 JFL196648:JGT196653 JPH196648:JQP196653 JZD196648:KAL196653 KIZ196648:KKH196653 KSV196648:KUD196653 LCR196648:LDZ196653 LMN196648:LNV196653 LWJ196648:LXR196653 MGF196648:MHN196653 MQB196648:MRJ196653 MZX196648:NBF196653 NJT196648:NLB196653 NTP196648:NUX196653 ODL196648:OET196653 ONH196648:OOP196653 OXD196648:OYL196653 PGZ196648:PIH196653 PQV196648:PSD196653 QAR196648:QBZ196653 QKN196648:QLV196653 QUJ196648:QVR196653 REF196648:RFN196653 ROB196648:RPJ196653 RXX196648:RZF196653 SHT196648:SJB196653 SRP196648:SSX196653 TBL196648:TCT196653 TLH196648:TMP196653 TVD196648:TWL196653 UEZ196648:UGH196653 UOV196648:UQD196653 UYR196648:UZZ196653 VIN196648:VJV196653 VSJ196648:VTR196653 WCF196648:WDN196653 WMB196648:WNJ196653 WVX196648:WXF196653 JL262184:KT262189 TH262184:UP262189 ADD262184:AEL262189 AMZ262184:AOH262189 AWV262184:AYD262189 BGR262184:BHZ262189 BQN262184:BRV262189 CAJ262184:CBR262189 CKF262184:CLN262189 CUB262184:CVJ262189 DDX262184:DFF262189 DNT262184:DPB262189 DXP262184:DYX262189 EHL262184:EIT262189 ERH262184:ESP262189 FBD262184:FCL262189 FKZ262184:FMH262189 FUV262184:FWD262189 GER262184:GFZ262189 GON262184:GPV262189 GYJ262184:GZR262189 HIF262184:HJN262189 HSB262184:HTJ262189 IBX262184:IDF262189 ILT262184:INB262189 IVP262184:IWX262189 JFL262184:JGT262189 JPH262184:JQP262189 JZD262184:KAL262189 KIZ262184:KKH262189 KSV262184:KUD262189 LCR262184:LDZ262189 LMN262184:LNV262189 LWJ262184:LXR262189 MGF262184:MHN262189 MQB262184:MRJ262189 MZX262184:NBF262189 NJT262184:NLB262189 NTP262184:NUX262189 ODL262184:OET262189 ONH262184:OOP262189 OXD262184:OYL262189 PGZ262184:PIH262189 PQV262184:PSD262189 QAR262184:QBZ262189 QKN262184:QLV262189 QUJ262184:QVR262189 REF262184:RFN262189 ROB262184:RPJ262189 RXX262184:RZF262189 SHT262184:SJB262189 SRP262184:SSX262189 TBL262184:TCT262189 TLH262184:TMP262189 TVD262184:TWL262189 UEZ262184:UGH262189 UOV262184:UQD262189 UYR262184:UZZ262189 VIN262184:VJV262189 VSJ262184:VTR262189 WCF262184:WDN262189 WMB262184:WNJ262189 WVX262184:WXF262189 JL327720:KT327725 TH327720:UP327725 ADD327720:AEL327725 AMZ327720:AOH327725 AWV327720:AYD327725 BGR327720:BHZ327725 BQN327720:BRV327725 CAJ327720:CBR327725 CKF327720:CLN327725 CUB327720:CVJ327725 DDX327720:DFF327725 DNT327720:DPB327725 DXP327720:DYX327725 EHL327720:EIT327725 ERH327720:ESP327725 FBD327720:FCL327725 FKZ327720:FMH327725 FUV327720:FWD327725 GER327720:GFZ327725 GON327720:GPV327725 GYJ327720:GZR327725 HIF327720:HJN327725 HSB327720:HTJ327725 IBX327720:IDF327725 ILT327720:INB327725 IVP327720:IWX327725 JFL327720:JGT327725 JPH327720:JQP327725 JZD327720:KAL327725 KIZ327720:KKH327725 KSV327720:KUD327725 LCR327720:LDZ327725 LMN327720:LNV327725 LWJ327720:LXR327725 MGF327720:MHN327725 MQB327720:MRJ327725 MZX327720:NBF327725 NJT327720:NLB327725 NTP327720:NUX327725 ODL327720:OET327725 ONH327720:OOP327725 OXD327720:OYL327725 PGZ327720:PIH327725 PQV327720:PSD327725 QAR327720:QBZ327725 QKN327720:QLV327725 QUJ327720:QVR327725 REF327720:RFN327725 ROB327720:RPJ327725 RXX327720:RZF327725 SHT327720:SJB327725 SRP327720:SSX327725 TBL327720:TCT327725 TLH327720:TMP327725 TVD327720:TWL327725 UEZ327720:UGH327725 UOV327720:UQD327725 UYR327720:UZZ327725 VIN327720:VJV327725 VSJ327720:VTR327725 WCF327720:WDN327725 WMB327720:WNJ327725 WVX327720:WXF327725 JL393256:KT393261 TH393256:UP393261 ADD393256:AEL393261 AMZ393256:AOH393261 AWV393256:AYD393261 BGR393256:BHZ393261 BQN393256:BRV393261 CAJ393256:CBR393261 CKF393256:CLN393261 CUB393256:CVJ393261 DDX393256:DFF393261 DNT393256:DPB393261 DXP393256:DYX393261 EHL393256:EIT393261 ERH393256:ESP393261 FBD393256:FCL393261 FKZ393256:FMH393261 FUV393256:FWD393261 GER393256:GFZ393261 GON393256:GPV393261 GYJ393256:GZR393261 HIF393256:HJN393261 HSB393256:HTJ393261 IBX393256:IDF393261 ILT393256:INB393261 IVP393256:IWX393261 JFL393256:JGT393261 JPH393256:JQP393261 JZD393256:KAL393261 KIZ393256:KKH393261 KSV393256:KUD393261 LCR393256:LDZ393261 LMN393256:LNV393261 LWJ393256:LXR393261 MGF393256:MHN393261 MQB393256:MRJ393261 MZX393256:NBF393261 NJT393256:NLB393261 NTP393256:NUX393261 ODL393256:OET393261 ONH393256:OOP393261 OXD393256:OYL393261 PGZ393256:PIH393261 PQV393256:PSD393261 QAR393256:QBZ393261 QKN393256:QLV393261 QUJ393256:QVR393261 REF393256:RFN393261 ROB393256:RPJ393261 RXX393256:RZF393261 SHT393256:SJB393261 SRP393256:SSX393261 TBL393256:TCT393261 TLH393256:TMP393261 TVD393256:TWL393261 UEZ393256:UGH393261 UOV393256:UQD393261 UYR393256:UZZ393261 VIN393256:VJV393261 VSJ393256:VTR393261 WCF393256:WDN393261 WMB393256:WNJ393261 WVX393256:WXF393261 JL458792:KT458797 TH458792:UP458797 ADD458792:AEL458797 AMZ458792:AOH458797 AWV458792:AYD458797 BGR458792:BHZ458797 BQN458792:BRV458797 CAJ458792:CBR458797 CKF458792:CLN458797 CUB458792:CVJ458797 DDX458792:DFF458797 DNT458792:DPB458797 DXP458792:DYX458797 EHL458792:EIT458797 ERH458792:ESP458797 FBD458792:FCL458797 FKZ458792:FMH458797 FUV458792:FWD458797 GER458792:GFZ458797 GON458792:GPV458797 GYJ458792:GZR458797 HIF458792:HJN458797 HSB458792:HTJ458797 IBX458792:IDF458797 ILT458792:INB458797 IVP458792:IWX458797 JFL458792:JGT458797 JPH458792:JQP458797 JZD458792:KAL458797 KIZ458792:KKH458797 KSV458792:KUD458797 LCR458792:LDZ458797 LMN458792:LNV458797 LWJ458792:LXR458797 MGF458792:MHN458797 MQB458792:MRJ458797 MZX458792:NBF458797 NJT458792:NLB458797 NTP458792:NUX458797 ODL458792:OET458797 ONH458792:OOP458797 OXD458792:OYL458797 PGZ458792:PIH458797 PQV458792:PSD458797 QAR458792:QBZ458797 QKN458792:QLV458797 QUJ458792:QVR458797 REF458792:RFN458797 ROB458792:RPJ458797 RXX458792:RZF458797 SHT458792:SJB458797 SRP458792:SSX458797 TBL458792:TCT458797 TLH458792:TMP458797 TVD458792:TWL458797 UEZ458792:UGH458797 UOV458792:UQD458797 UYR458792:UZZ458797 VIN458792:VJV458797 VSJ458792:VTR458797 WCF458792:WDN458797 WMB458792:WNJ458797 WVX458792:WXF458797 JL524328:KT524333 TH524328:UP524333 ADD524328:AEL524333 AMZ524328:AOH524333 AWV524328:AYD524333 BGR524328:BHZ524333 BQN524328:BRV524333 CAJ524328:CBR524333 CKF524328:CLN524333 CUB524328:CVJ524333 DDX524328:DFF524333 DNT524328:DPB524333 DXP524328:DYX524333 EHL524328:EIT524333 ERH524328:ESP524333 FBD524328:FCL524333 FKZ524328:FMH524333 FUV524328:FWD524333 GER524328:GFZ524333 GON524328:GPV524333 GYJ524328:GZR524333 HIF524328:HJN524333 HSB524328:HTJ524333 IBX524328:IDF524333 ILT524328:INB524333 IVP524328:IWX524333 JFL524328:JGT524333 JPH524328:JQP524333 JZD524328:KAL524333 KIZ524328:KKH524333 KSV524328:KUD524333 LCR524328:LDZ524333 LMN524328:LNV524333 LWJ524328:LXR524333 MGF524328:MHN524333 MQB524328:MRJ524333 MZX524328:NBF524333 NJT524328:NLB524333 NTP524328:NUX524333 ODL524328:OET524333 ONH524328:OOP524333 OXD524328:OYL524333 PGZ524328:PIH524333 PQV524328:PSD524333 QAR524328:QBZ524333 QKN524328:QLV524333 QUJ524328:QVR524333 REF524328:RFN524333 ROB524328:RPJ524333 RXX524328:RZF524333 SHT524328:SJB524333 SRP524328:SSX524333 TBL524328:TCT524333 TLH524328:TMP524333 TVD524328:TWL524333 UEZ524328:UGH524333 UOV524328:UQD524333 UYR524328:UZZ524333 VIN524328:VJV524333 VSJ524328:VTR524333 WCF524328:WDN524333 WMB524328:WNJ524333 WVX524328:WXF524333 JL589864:KT589869 TH589864:UP589869 ADD589864:AEL589869 AMZ589864:AOH589869 AWV589864:AYD589869 BGR589864:BHZ589869 BQN589864:BRV589869 CAJ589864:CBR589869 CKF589864:CLN589869 CUB589864:CVJ589869 DDX589864:DFF589869 DNT589864:DPB589869 DXP589864:DYX589869 EHL589864:EIT589869 ERH589864:ESP589869 FBD589864:FCL589869 FKZ589864:FMH589869 FUV589864:FWD589869 GER589864:GFZ589869 GON589864:GPV589869 GYJ589864:GZR589869 HIF589864:HJN589869 HSB589864:HTJ589869 IBX589864:IDF589869 ILT589864:INB589869 IVP589864:IWX589869 JFL589864:JGT589869 JPH589864:JQP589869 JZD589864:KAL589869 KIZ589864:KKH589869 KSV589864:KUD589869 LCR589864:LDZ589869 LMN589864:LNV589869 LWJ589864:LXR589869 MGF589864:MHN589869 MQB589864:MRJ589869 MZX589864:NBF589869 NJT589864:NLB589869 NTP589864:NUX589869 ODL589864:OET589869 ONH589864:OOP589869 OXD589864:OYL589869 PGZ589864:PIH589869 PQV589864:PSD589869 QAR589864:QBZ589869 QKN589864:QLV589869 QUJ589864:QVR589869 REF589864:RFN589869 ROB589864:RPJ589869 RXX589864:RZF589869 SHT589864:SJB589869 SRP589864:SSX589869 TBL589864:TCT589869 TLH589864:TMP589869 TVD589864:TWL589869 UEZ589864:UGH589869 UOV589864:UQD589869 UYR589864:UZZ589869 VIN589864:VJV589869 VSJ589864:VTR589869 WCF589864:WDN589869 WMB589864:WNJ589869 WVX589864:WXF589869 JL655400:KT655405 TH655400:UP655405 ADD655400:AEL655405 AMZ655400:AOH655405 AWV655400:AYD655405 BGR655400:BHZ655405 BQN655400:BRV655405 CAJ655400:CBR655405 CKF655400:CLN655405 CUB655400:CVJ655405 DDX655400:DFF655405 DNT655400:DPB655405 DXP655400:DYX655405 EHL655400:EIT655405 ERH655400:ESP655405 FBD655400:FCL655405 FKZ655400:FMH655405 FUV655400:FWD655405 GER655400:GFZ655405 GON655400:GPV655405 GYJ655400:GZR655405 HIF655400:HJN655405 HSB655400:HTJ655405 IBX655400:IDF655405 ILT655400:INB655405 IVP655400:IWX655405 JFL655400:JGT655405 JPH655400:JQP655405 JZD655400:KAL655405 KIZ655400:KKH655405 KSV655400:KUD655405 LCR655400:LDZ655405 LMN655400:LNV655405 LWJ655400:LXR655405 MGF655400:MHN655405 MQB655400:MRJ655405 MZX655400:NBF655405 NJT655400:NLB655405 NTP655400:NUX655405 ODL655400:OET655405 ONH655400:OOP655405 OXD655400:OYL655405 PGZ655400:PIH655405 PQV655400:PSD655405 QAR655400:QBZ655405 QKN655400:QLV655405 QUJ655400:QVR655405 REF655400:RFN655405 ROB655400:RPJ655405 RXX655400:RZF655405 SHT655400:SJB655405 SRP655400:SSX655405 TBL655400:TCT655405 TLH655400:TMP655405 TVD655400:TWL655405 UEZ655400:UGH655405 UOV655400:UQD655405 UYR655400:UZZ655405 VIN655400:VJV655405 VSJ655400:VTR655405 WCF655400:WDN655405 WMB655400:WNJ655405 WVX655400:WXF655405 JL720936:KT720941 TH720936:UP720941 ADD720936:AEL720941 AMZ720936:AOH720941 AWV720936:AYD720941 BGR720936:BHZ720941 BQN720936:BRV720941 CAJ720936:CBR720941 CKF720936:CLN720941 CUB720936:CVJ720941 DDX720936:DFF720941 DNT720936:DPB720941 DXP720936:DYX720941 EHL720936:EIT720941 ERH720936:ESP720941 FBD720936:FCL720941 FKZ720936:FMH720941 FUV720936:FWD720941 GER720936:GFZ720941 GON720936:GPV720941 GYJ720936:GZR720941 HIF720936:HJN720941 HSB720936:HTJ720941 IBX720936:IDF720941 ILT720936:INB720941 IVP720936:IWX720941 JFL720936:JGT720941 JPH720936:JQP720941 JZD720936:KAL720941 KIZ720936:KKH720941 KSV720936:KUD720941 LCR720936:LDZ720941 LMN720936:LNV720941 LWJ720936:LXR720941 MGF720936:MHN720941 MQB720936:MRJ720941 MZX720936:NBF720941 NJT720936:NLB720941 NTP720936:NUX720941 ODL720936:OET720941 ONH720936:OOP720941 OXD720936:OYL720941 PGZ720936:PIH720941 PQV720936:PSD720941 QAR720936:QBZ720941 QKN720936:QLV720941 QUJ720936:QVR720941 REF720936:RFN720941 ROB720936:RPJ720941 RXX720936:RZF720941 SHT720936:SJB720941 SRP720936:SSX720941 TBL720936:TCT720941 TLH720936:TMP720941 TVD720936:TWL720941 UEZ720936:UGH720941 UOV720936:UQD720941 UYR720936:UZZ720941 VIN720936:VJV720941 VSJ720936:VTR720941 WCF720936:WDN720941 WMB720936:WNJ720941 WVX720936:WXF720941 JL786472:KT786477 TH786472:UP786477 ADD786472:AEL786477 AMZ786472:AOH786477 AWV786472:AYD786477 BGR786472:BHZ786477 BQN786472:BRV786477 CAJ786472:CBR786477 CKF786472:CLN786477 CUB786472:CVJ786477 DDX786472:DFF786477 DNT786472:DPB786477 DXP786472:DYX786477 EHL786472:EIT786477 ERH786472:ESP786477 FBD786472:FCL786477 FKZ786472:FMH786477 FUV786472:FWD786477 GER786472:GFZ786477 GON786472:GPV786477 GYJ786472:GZR786477 HIF786472:HJN786477 HSB786472:HTJ786477 IBX786472:IDF786477 ILT786472:INB786477 IVP786472:IWX786477 JFL786472:JGT786477 JPH786472:JQP786477 JZD786472:KAL786477 KIZ786472:KKH786477 KSV786472:KUD786477 LCR786472:LDZ786477 LMN786472:LNV786477 LWJ786472:LXR786477 MGF786472:MHN786477 MQB786472:MRJ786477 MZX786472:NBF786477 NJT786472:NLB786477 NTP786472:NUX786477 ODL786472:OET786477 ONH786472:OOP786477 OXD786472:OYL786477 PGZ786472:PIH786477 PQV786472:PSD786477 QAR786472:QBZ786477 QKN786472:QLV786477 QUJ786472:QVR786477 REF786472:RFN786477 ROB786472:RPJ786477 RXX786472:RZF786477 SHT786472:SJB786477 SRP786472:SSX786477 TBL786472:TCT786477 TLH786472:TMP786477 TVD786472:TWL786477 UEZ786472:UGH786477 UOV786472:UQD786477 UYR786472:UZZ786477 VIN786472:VJV786477 VSJ786472:VTR786477 WCF786472:WDN786477 WMB786472:WNJ786477 WVX786472:WXF786477 JL852008:KT852013 TH852008:UP852013 ADD852008:AEL852013 AMZ852008:AOH852013 AWV852008:AYD852013 BGR852008:BHZ852013 BQN852008:BRV852013 CAJ852008:CBR852013 CKF852008:CLN852013 CUB852008:CVJ852013 DDX852008:DFF852013 DNT852008:DPB852013 DXP852008:DYX852013 EHL852008:EIT852013 ERH852008:ESP852013 FBD852008:FCL852013 FKZ852008:FMH852013 FUV852008:FWD852013 GER852008:GFZ852013 GON852008:GPV852013 GYJ852008:GZR852013 HIF852008:HJN852013 HSB852008:HTJ852013 IBX852008:IDF852013 ILT852008:INB852013 IVP852008:IWX852013 JFL852008:JGT852013 JPH852008:JQP852013 JZD852008:KAL852013 KIZ852008:KKH852013 KSV852008:KUD852013 LCR852008:LDZ852013 LMN852008:LNV852013 LWJ852008:LXR852013 MGF852008:MHN852013 MQB852008:MRJ852013 MZX852008:NBF852013 NJT852008:NLB852013 NTP852008:NUX852013 ODL852008:OET852013 ONH852008:OOP852013 OXD852008:OYL852013 PGZ852008:PIH852013 PQV852008:PSD852013 QAR852008:QBZ852013 QKN852008:QLV852013 QUJ852008:QVR852013 REF852008:RFN852013 ROB852008:RPJ852013 RXX852008:RZF852013 SHT852008:SJB852013 SRP852008:SSX852013 TBL852008:TCT852013 TLH852008:TMP852013 TVD852008:TWL852013 UEZ852008:UGH852013 UOV852008:UQD852013 UYR852008:UZZ852013 VIN852008:VJV852013 VSJ852008:VTR852013 WCF852008:WDN852013 WMB852008:WNJ852013 WVX852008:WXF852013 JL917544:KT917549 TH917544:UP917549 ADD917544:AEL917549 AMZ917544:AOH917549 AWV917544:AYD917549 BGR917544:BHZ917549 BQN917544:BRV917549 CAJ917544:CBR917549 CKF917544:CLN917549 CUB917544:CVJ917549 DDX917544:DFF917549 DNT917544:DPB917549 DXP917544:DYX917549 EHL917544:EIT917549 ERH917544:ESP917549 FBD917544:FCL917549 FKZ917544:FMH917549 FUV917544:FWD917549 GER917544:GFZ917549 GON917544:GPV917549 GYJ917544:GZR917549 HIF917544:HJN917549 HSB917544:HTJ917549 IBX917544:IDF917549 ILT917544:INB917549 IVP917544:IWX917549 JFL917544:JGT917549 JPH917544:JQP917549 JZD917544:KAL917549 KIZ917544:KKH917549 KSV917544:KUD917549 LCR917544:LDZ917549 LMN917544:LNV917549 LWJ917544:LXR917549 MGF917544:MHN917549 MQB917544:MRJ917549 MZX917544:NBF917549 NJT917544:NLB917549 NTP917544:NUX917549 ODL917544:OET917549 ONH917544:OOP917549 OXD917544:OYL917549 PGZ917544:PIH917549 PQV917544:PSD917549 QAR917544:QBZ917549 QKN917544:QLV917549 QUJ917544:QVR917549 REF917544:RFN917549 ROB917544:RPJ917549 RXX917544:RZF917549 SHT917544:SJB917549 SRP917544:SSX917549 TBL917544:TCT917549 TLH917544:TMP917549 TVD917544:TWL917549 UEZ917544:UGH917549 UOV917544:UQD917549 UYR917544:UZZ917549 VIN917544:VJV917549 VSJ917544:VTR917549 WCF917544:WDN917549 WMB917544:WNJ917549 WVX917544:WXF917549 JL983080:KT983085 TH983080:UP983085 ADD983080:AEL983085 AMZ983080:AOH983085 AWV983080:AYD983085 BGR983080:BHZ983085 BQN983080:BRV983085 CAJ983080:CBR983085 CKF983080:CLN983085 CUB983080:CVJ983085 DDX983080:DFF983085 DNT983080:DPB983085 DXP983080:DYX983085 EHL983080:EIT983085 ERH983080:ESP983085 FBD983080:FCL983085 FKZ983080:FMH983085 FUV983080:FWD983085 GER983080:GFZ983085 GON983080:GPV983085 GYJ983080:GZR983085 HIF983080:HJN983085 HSB983080:HTJ983085 IBX983080:IDF983085 ILT983080:INB983085 IVP983080:IWX983085 JFL983080:JGT983085 JPH983080:JQP983085 JZD983080:KAL983085 KIZ983080:KKH983085 KSV983080:KUD983085 LCR983080:LDZ983085 LMN983080:LNV983085 LWJ983080:LXR983085 MGF983080:MHN983085 MQB983080:MRJ983085 MZX983080:NBF983085 NJT983080:NLB983085 NTP983080:NUX983085 ODL983080:OET983085 ONH983080:OOP983085 OXD983080:OYL983085 PGZ983080:PIH983085 PQV983080:PSD983085 QAR983080:QBZ983085 QKN983080:QLV983085 QUJ983080:QVR983085 REF983080:RFN983085 ROB983080:RPJ983085 RXX983080:RZF983085 SHT983080:SJB983085 SRP983080:SSX983085 TBL983080:TCT983085 TLH983080:TMP983085 TVD983080:TWL983085 UEZ983080:UGH983085 UOV983080:UQD983085 UYR983080:UZZ983085 VIN983080:VJV983085 VSJ983080:VTR983085 WCF983080:WDN983085 WMB983080:WNJ983085 WVX983080:WXF983085 JL38 TH38 ADD38 AMZ38 AWV38 BGR38 BQN38 CAJ38 CKF38 CUB38 DDX38 DNT38 DXP38 EHL38 ERH38 FBD38 FKZ38 FUV38 GER38 GON38 GYJ38 HIF38 HSB38 IBX38 ILT38 IVP38 JFL38 JPH38 JZD38 KIZ38 KSV38 LCR38 LMN38 LWJ38 MGF38 MQB38 MZX38 NJT38 NTP38 ODL38 ONH38 OXD38 PGZ38 PQV38 QAR38 QKN38 QUJ38 REF38 ROB38 RXX38 SHT38 SRP38 TBL38 TLH38 TVD38 UEZ38 UOV38 UYR38 VIN38 VSJ38 WCF38 WMB38 WVX38 P65524 JL65574 TH65574 ADD65574 AMZ65574 AWV65574 BGR65574 BQN65574 CAJ65574 CKF65574 CUB65574 DDX65574 DNT65574 DXP65574 EHL65574 ERH65574 FBD65574 FKZ65574 FUV65574 GER65574 GON65574 GYJ65574 HIF65574 HSB65574 IBX65574 ILT65574 IVP65574 JFL65574 JPH65574 JZD65574 KIZ65574 KSV65574 LCR65574 LMN65574 LWJ65574 MGF65574 MQB65574 MZX65574 NJT65574 NTP65574 ODL65574 ONH65574 OXD65574 PGZ65574 PQV65574 QAR65574 QKN65574 QUJ65574 REF65574 ROB65574 RXX65574 SHT65574 SRP65574 TBL65574 TLH65574 TVD65574 UEZ65574 UOV65574 UYR65574 VIN65574 VSJ65574 WCF65574 WMB65574 WVX65574 P131060 JL131110 TH131110 ADD131110 AMZ131110 AWV131110 BGR131110 BQN131110 CAJ131110 CKF131110 CUB131110 DDX131110 DNT131110 DXP131110 EHL131110 ERH131110 FBD131110 FKZ131110 FUV131110 GER131110 GON131110 GYJ131110 HIF131110 HSB131110 IBX131110 ILT131110 IVP131110 JFL131110 JPH131110 JZD131110 KIZ131110 KSV131110 LCR131110 LMN131110 LWJ131110 MGF131110 MQB131110 MZX131110 NJT131110 NTP131110 ODL131110 ONH131110 OXD131110 PGZ131110 PQV131110 QAR131110 QKN131110 QUJ131110 REF131110 ROB131110 RXX131110 SHT131110 SRP131110 TBL131110 TLH131110 TVD131110 UEZ131110 UOV131110 UYR131110 VIN131110 VSJ131110 WCF131110 WMB131110 WVX131110 P196596 JL196646 TH196646 ADD196646 AMZ196646 AWV196646 BGR196646 BQN196646 CAJ196646 CKF196646 CUB196646 DDX196646 DNT196646 DXP196646 EHL196646 ERH196646 FBD196646 FKZ196646 FUV196646 GER196646 GON196646 GYJ196646 HIF196646 HSB196646 IBX196646 ILT196646 IVP196646 JFL196646 JPH196646 JZD196646 KIZ196646 KSV196646 LCR196646 LMN196646 LWJ196646 MGF196646 MQB196646 MZX196646 NJT196646 NTP196646 ODL196646 ONH196646 OXD196646 PGZ196646 PQV196646 QAR196646 QKN196646 QUJ196646 REF196646 ROB196646 RXX196646 SHT196646 SRP196646 TBL196646 TLH196646 TVD196646 UEZ196646 UOV196646 UYR196646 VIN196646 VSJ196646 WCF196646 WMB196646 WVX196646 P262132 JL262182 TH262182 ADD262182 AMZ262182 AWV262182 BGR262182 BQN262182 CAJ262182 CKF262182 CUB262182 DDX262182 DNT262182 DXP262182 EHL262182 ERH262182 FBD262182 FKZ262182 FUV262182 GER262182 GON262182 GYJ262182 HIF262182 HSB262182 IBX262182 ILT262182 IVP262182 JFL262182 JPH262182 JZD262182 KIZ262182 KSV262182 LCR262182 LMN262182 LWJ262182 MGF262182 MQB262182 MZX262182 NJT262182 NTP262182 ODL262182 ONH262182 OXD262182 PGZ262182 PQV262182 QAR262182 QKN262182 QUJ262182 REF262182 ROB262182 RXX262182 SHT262182 SRP262182 TBL262182 TLH262182 TVD262182 UEZ262182 UOV262182 UYR262182 VIN262182 VSJ262182 WCF262182 WMB262182 WVX262182 P327668 JL327718 TH327718 ADD327718 AMZ327718 AWV327718 BGR327718 BQN327718 CAJ327718 CKF327718 CUB327718 DDX327718 DNT327718 DXP327718 EHL327718 ERH327718 FBD327718 FKZ327718 FUV327718 GER327718 GON327718 GYJ327718 HIF327718 HSB327718 IBX327718 ILT327718 IVP327718 JFL327718 JPH327718 JZD327718 KIZ327718 KSV327718 LCR327718 LMN327718 LWJ327718 MGF327718 MQB327718 MZX327718 NJT327718 NTP327718 ODL327718 ONH327718 OXD327718 PGZ327718 PQV327718 QAR327718 QKN327718 QUJ327718 REF327718 ROB327718 RXX327718 SHT327718 SRP327718 TBL327718 TLH327718 TVD327718 UEZ327718 UOV327718 UYR327718 VIN327718 VSJ327718 WCF327718 WMB327718 WVX327718 P393204 JL393254 TH393254 ADD393254 AMZ393254 AWV393254 BGR393254 BQN393254 CAJ393254 CKF393254 CUB393254 DDX393254 DNT393254 DXP393254 EHL393254 ERH393254 FBD393254 FKZ393254 FUV393254 GER393254 GON393254 GYJ393254 HIF393254 HSB393254 IBX393254 ILT393254 IVP393254 JFL393254 JPH393254 JZD393254 KIZ393254 KSV393254 LCR393254 LMN393254 LWJ393254 MGF393254 MQB393254 MZX393254 NJT393254 NTP393254 ODL393254 ONH393254 OXD393254 PGZ393254 PQV393254 QAR393254 QKN393254 QUJ393254 REF393254 ROB393254 RXX393254 SHT393254 SRP393254 TBL393254 TLH393254 TVD393254 UEZ393254 UOV393254 UYR393254 VIN393254 VSJ393254 WCF393254 WMB393254 WVX393254 P458740 JL458790 TH458790 ADD458790 AMZ458790 AWV458790 BGR458790 BQN458790 CAJ458790 CKF458790 CUB458790 DDX458790 DNT458790 DXP458790 EHL458790 ERH458790 FBD458790 FKZ458790 FUV458790 GER458790 GON458790 GYJ458790 HIF458790 HSB458790 IBX458790 ILT458790 IVP458790 JFL458790 JPH458790 JZD458790 KIZ458790 KSV458790 LCR458790 LMN458790 LWJ458790 MGF458790 MQB458790 MZX458790 NJT458790 NTP458790 ODL458790 ONH458790 OXD458790 PGZ458790 PQV458790 QAR458790 QKN458790 QUJ458790 REF458790 ROB458790 RXX458790 SHT458790 SRP458790 TBL458790 TLH458790 TVD458790 UEZ458790 UOV458790 UYR458790 VIN458790 VSJ458790 WCF458790 WMB458790 WVX458790 P524276 JL524326 TH524326 ADD524326 AMZ524326 AWV524326 BGR524326 BQN524326 CAJ524326 CKF524326 CUB524326 DDX524326 DNT524326 DXP524326 EHL524326 ERH524326 FBD524326 FKZ524326 FUV524326 GER524326 GON524326 GYJ524326 HIF524326 HSB524326 IBX524326 ILT524326 IVP524326 JFL524326 JPH524326 JZD524326 KIZ524326 KSV524326 LCR524326 LMN524326 LWJ524326 MGF524326 MQB524326 MZX524326 NJT524326 NTP524326 ODL524326 ONH524326 OXD524326 PGZ524326 PQV524326 QAR524326 QKN524326 QUJ524326 REF524326 ROB524326 RXX524326 SHT524326 SRP524326 TBL524326 TLH524326 TVD524326 UEZ524326 UOV524326 UYR524326 VIN524326 VSJ524326 WCF524326 WMB524326 WVX524326 P589812 JL589862 TH589862 ADD589862 AMZ589862 AWV589862 BGR589862 BQN589862 CAJ589862 CKF589862 CUB589862 DDX589862 DNT589862 DXP589862 EHL589862 ERH589862 FBD589862 FKZ589862 FUV589862 GER589862 GON589862 GYJ589862 HIF589862 HSB589862 IBX589862 ILT589862 IVP589862 JFL589862 JPH589862 JZD589862 KIZ589862 KSV589862 LCR589862 LMN589862 LWJ589862 MGF589862 MQB589862 MZX589862 NJT589862 NTP589862 ODL589862 ONH589862 OXD589862 PGZ589862 PQV589862 QAR589862 QKN589862 QUJ589862 REF589862 ROB589862 RXX589862 SHT589862 SRP589862 TBL589862 TLH589862 TVD589862 UEZ589862 UOV589862 UYR589862 VIN589862 VSJ589862 WCF589862 WMB589862 WVX589862 P655348 JL655398 TH655398 ADD655398 AMZ655398 AWV655398 BGR655398 BQN655398 CAJ655398 CKF655398 CUB655398 DDX655398 DNT655398 DXP655398 EHL655398 ERH655398 FBD655398 FKZ655398 FUV655398 GER655398 GON655398 GYJ655398 HIF655398 HSB655398 IBX655398 ILT655398 IVP655398 JFL655398 JPH655398 JZD655398 KIZ655398 KSV655398 LCR655398 LMN655398 LWJ655398 MGF655398 MQB655398 MZX655398 NJT655398 NTP655398 ODL655398 ONH655398 OXD655398 PGZ655398 PQV655398 QAR655398 QKN655398 QUJ655398 REF655398 ROB655398 RXX655398 SHT655398 SRP655398 TBL655398 TLH655398 TVD655398 UEZ655398 UOV655398 UYR655398 VIN655398 VSJ655398 WCF655398 WMB655398 WVX655398 P720884 JL720934 TH720934 ADD720934 AMZ720934 AWV720934 BGR720934 BQN720934 CAJ720934 CKF720934 CUB720934 DDX720934 DNT720934 DXP720934 EHL720934 ERH720934 FBD720934 FKZ720934 FUV720934 GER720934 GON720934 GYJ720934 HIF720934 HSB720934 IBX720934 ILT720934 IVP720934 JFL720934 JPH720934 JZD720934 KIZ720934 KSV720934 LCR720934 LMN720934 LWJ720934 MGF720934 MQB720934 MZX720934 NJT720934 NTP720934 ODL720934 ONH720934 OXD720934 PGZ720934 PQV720934 QAR720934 QKN720934 QUJ720934 REF720934 ROB720934 RXX720934 SHT720934 SRP720934 TBL720934 TLH720934 TVD720934 UEZ720934 UOV720934 UYR720934 VIN720934 VSJ720934 WCF720934 WMB720934 WVX720934 P786420 JL786470 TH786470 ADD786470 AMZ786470 AWV786470 BGR786470 BQN786470 CAJ786470 CKF786470 CUB786470 DDX786470 DNT786470 DXP786470 EHL786470 ERH786470 FBD786470 FKZ786470 FUV786470 GER786470 GON786470 GYJ786470 HIF786470 HSB786470 IBX786470 ILT786470 IVP786470 JFL786470 JPH786470 JZD786470 KIZ786470 KSV786470 LCR786470 LMN786470 LWJ786470 MGF786470 MQB786470 MZX786470 NJT786470 NTP786470 ODL786470 ONH786470 OXD786470 PGZ786470 PQV786470 QAR786470 QKN786470 QUJ786470 REF786470 ROB786470 RXX786470 SHT786470 SRP786470 TBL786470 TLH786470 TVD786470 UEZ786470 UOV786470 UYR786470 VIN786470 VSJ786470 WCF786470 WMB786470 WVX786470 P851956 JL852006 TH852006 ADD852006 AMZ852006 AWV852006 BGR852006 BQN852006 CAJ852006 CKF852006 CUB852006 DDX852006 DNT852006 DXP852006 EHL852006 ERH852006 FBD852006 FKZ852006 FUV852006 GER852006 GON852006 GYJ852006 HIF852006 HSB852006 IBX852006 ILT852006 IVP852006 JFL852006 JPH852006 JZD852006 KIZ852006 KSV852006 LCR852006 LMN852006 LWJ852006 MGF852006 MQB852006 MZX852006 NJT852006 NTP852006 ODL852006 ONH852006 OXD852006 PGZ852006 PQV852006 QAR852006 QKN852006 QUJ852006 REF852006 ROB852006 RXX852006 SHT852006 SRP852006 TBL852006 TLH852006 TVD852006 UEZ852006 UOV852006 UYR852006 VIN852006 VSJ852006 WCF852006 WMB852006 WVX852006 P917492 JL917542 TH917542 ADD917542 AMZ917542 AWV917542 BGR917542 BQN917542 CAJ917542 CKF917542 CUB917542 DDX917542 DNT917542 DXP917542 EHL917542 ERH917542 FBD917542 FKZ917542 FUV917542 GER917542 GON917542 GYJ917542 HIF917542 HSB917542 IBX917542 ILT917542 IVP917542 JFL917542 JPH917542 JZD917542 KIZ917542 KSV917542 LCR917542 LMN917542 LWJ917542 MGF917542 MQB917542 MZX917542 NJT917542 NTP917542 ODL917542 ONH917542 OXD917542 PGZ917542 PQV917542 QAR917542 QKN917542 QUJ917542 REF917542 ROB917542 RXX917542 SHT917542 SRP917542 TBL917542 TLH917542 TVD917542 UEZ917542 UOV917542 UYR917542 VIN917542 VSJ917542 WCF917542 WMB917542 WVX917542 P983028 JL983078 TH983078 ADD983078 AMZ983078 AWV983078 BGR983078 BQN983078 CAJ983078 CKF983078 CUB983078 DDX983078 DNT983078 DXP983078 EHL983078 ERH983078 FBD983078 FKZ983078 FUV983078 GER983078 GON983078 GYJ983078 HIF983078 HSB983078 IBX983078 ILT983078 IVP983078 JFL983078 JPH983078 JZD983078 KIZ983078 KSV983078 LCR983078 LMN983078 LWJ983078 MGF983078 MQB983078 MZX983078 NJT983078 NTP983078 ODL983078 ONH983078 OXD983078 PGZ983078 PQV983078 QAR983078 QKN983078 QUJ983078 REF983078 ROB983078 RXX983078 SHT983078 SRP983078 TBL983078 TLH983078 TVD983078 UEZ983078 UOV983078 UYR983078 VIN983078 VSJ983078 WCF983078 WMB983078 WVX983078 JO38 TK38 ADG38 ANC38 AWY38 BGU38 BQQ38 CAM38 CKI38 CUE38 DEA38 DNW38 DXS38 EHO38 ERK38 FBG38 FLC38 FUY38 GEU38 GOQ38 GYM38 HII38 HSE38 ICA38 ILW38 IVS38 JFO38 JPK38 JZG38 KJC38 KSY38 LCU38 LMQ38 LWM38 MGI38 MQE38 NAA38 NJW38 NTS38 ODO38 ONK38 OXG38 PHC38 PQY38 QAU38 QKQ38 QUM38 REI38 ROE38 RYA38 SHW38 SRS38 TBO38 TLK38 TVG38 UFC38 UOY38 UYU38 VIQ38 VSM38 WCI38 WME38 WWA38 S65524 JO65574 TK65574 ADG65574 ANC65574 AWY65574 BGU65574 BQQ65574 CAM65574 CKI65574 CUE65574 DEA65574 DNW65574 DXS65574 EHO65574 ERK65574 FBG65574 FLC65574 FUY65574 GEU65574 GOQ65574 GYM65574 HII65574 HSE65574 ICA65574 ILW65574 IVS65574 JFO65574 JPK65574 JZG65574 KJC65574 KSY65574 LCU65574 LMQ65574 LWM65574 MGI65574 MQE65574 NAA65574 NJW65574 NTS65574 ODO65574 ONK65574 OXG65574 PHC65574 PQY65574 QAU65574 QKQ65574 QUM65574 REI65574 ROE65574 RYA65574 SHW65574 SRS65574 TBO65574 TLK65574 TVG65574 UFC65574 UOY65574 UYU65574 VIQ65574 VSM65574 WCI65574 WME65574 WWA65574 S131060 JO131110 TK131110 ADG131110 ANC131110 AWY131110 BGU131110 BQQ131110 CAM131110 CKI131110 CUE131110 DEA131110 DNW131110 DXS131110 EHO131110 ERK131110 FBG131110 FLC131110 FUY131110 GEU131110 GOQ131110 GYM131110 HII131110 HSE131110 ICA131110 ILW131110 IVS131110 JFO131110 JPK131110 JZG131110 KJC131110 KSY131110 LCU131110 LMQ131110 LWM131110 MGI131110 MQE131110 NAA131110 NJW131110 NTS131110 ODO131110 ONK131110 OXG131110 PHC131110 PQY131110 QAU131110 QKQ131110 QUM131110 REI131110 ROE131110 RYA131110 SHW131110 SRS131110 TBO131110 TLK131110 TVG131110 UFC131110 UOY131110 UYU131110 VIQ131110 VSM131110 WCI131110 WME131110 WWA131110 S196596 JO196646 TK196646 ADG196646 ANC196646 AWY196646 BGU196646 BQQ196646 CAM196646 CKI196646 CUE196646 DEA196646 DNW196646 DXS196646 EHO196646 ERK196646 FBG196646 FLC196646 FUY196646 GEU196646 GOQ196646 GYM196646 HII196646 HSE196646 ICA196646 ILW196646 IVS196646 JFO196646 JPK196646 JZG196646 KJC196646 KSY196646 LCU196646 LMQ196646 LWM196646 MGI196646 MQE196646 NAA196646 NJW196646 NTS196646 ODO196646 ONK196646 OXG196646 PHC196646 PQY196646 QAU196646 QKQ196646 QUM196646 REI196646 ROE196646 RYA196646 SHW196646 SRS196646 TBO196646 TLK196646 TVG196646 UFC196646 UOY196646 UYU196646 VIQ196646 VSM196646 WCI196646 WME196646 WWA196646 S262132 JO262182 TK262182 ADG262182 ANC262182 AWY262182 BGU262182 BQQ262182 CAM262182 CKI262182 CUE262182 DEA262182 DNW262182 DXS262182 EHO262182 ERK262182 FBG262182 FLC262182 FUY262182 GEU262182 GOQ262182 GYM262182 HII262182 HSE262182 ICA262182 ILW262182 IVS262182 JFO262182 JPK262182 JZG262182 KJC262182 KSY262182 LCU262182 LMQ262182 LWM262182 MGI262182 MQE262182 NAA262182 NJW262182 NTS262182 ODO262182 ONK262182 OXG262182 PHC262182 PQY262182 QAU262182 QKQ262182 QUM262182 REI262182 ROE262182 RYA262182 SHW262182 SRS262182 TBO262182 TLK262182 TVG262182 UFC262182 UOY262182 UYU262182 VIQ262182 VSM262182 WCI262182 WME262182 WWA262182 S327668 JO327718 TK327718 ADG327718 ANC327718 AWY327718 BGU327718 BQQ327718 CAM327718 CKI327718 CUE327718 DEA327718 DNW327718 DXS327718 EHO327718 ERK327718 FBG327718 FLC327718 FUY327718 GEU327718 GOQ327718 GYM327718 HII327718 HSE327718 ICA327718 ILW327718 IVS327718 JFO327718 JPK327718 JZG327718 KJC327718 KSY327718 LCU327718 LMQ327718 LWM327718 MGI327718 MQE327718 NAA327718 NJW327718 NTS327718 ODO327718 ONK327718 OXG327718 PHC327718 PQY327718 QAU327718 QKQ327718 QUM327718 REI327718 ROE327718 RYA327718 SHW327718 SRS327718 TBO327718 TLK327718 TVG327718 UFC327718 UOY327718 UYU327718 VIQ327718 VSM327718 WCI327718 WME327718 WWA327718 S393204 JO393254 TK393254 ADG393254 ANC393254 AWY393254 BGU393254 BQQ393254 CAM393254 CKI393254 CUE393254 DEA393254 DNW393254 DXS393254 EHO393254 ERK393254 FBG393254 FLC393254 FUY393254 GEU393254 GOQ393254 GYM393254 HII393254 HSE393254 ICA393254 ILW393254 IVS393254 JFO393254 JPK393254 JZG393254 KJC393254 KSY393254 LCU393254 LMQ393254 LWM393254 MGI393254 MQE393254 NAA393254 NJW393254 NTS393254 ODO393254 ONK393254 OXG393254 PHC393254 PQY393254 QAU393254 QKQ393254 QUM393254 REI393254 ROE393254 RYA393254 SHW393254 SRS393254 TBO393254 TLK393254 TVG393254 UFC393254 UOY393254 UYU393254 VIQ393254 VSM393254 WCI393254 WME393254 WWA393254 S458740 JO458790 TK458790 ADG458790 ANC458790 AWY458790 BGU458790 BQQ458790 CAM458790 CKI458790 CUE458790 DEA458790 DNW458790 DXS458790 EHO458790 ERK458790 FBG458790 FLC458790 FUY458790 GEU458790 GOQ458790 GYM458790 HII458790 HSE458790 ICA458790 ILW458790 IVS458790 JFO458790 JPK458790 JZG458790 KJC458790 KSY458790 LCU458790 LMQ458790 LWM458790 MGI458790 MQE458790 NAA458790 NJW458790 NTS458790 ODO458790 ONK458790 OXG458790 PHC458790 PQY458790 QAU458790 QKQ458790 QUM458790 REI458790 ROE458790 RYA458790 SHW458790 SRS458790 TBO458790 TLK458790 TVG458790 UFC458790 UOY458790 UYU458790 VIQ458790 VSM458790 WCI458790 WME458790 WWA458790 S524276 JO524326 TK524326 ADG524326 ANC524326 AWY524326 BGU524326 BQQ524326 CAM524326 CKI524326 CUE524326 DEA524326 DNW524326 DXS524326 EHO524326 ERK524326 FBG524326 FLC524326 FUY524326 GEU524326 GOQ524326 GYM524326 HII524326 HSE524326 ICA524326 ILW524326 IVS524326 JFO524326 JPK524326 JZG524326 KJC524326 KSY524326 LCU524326 LMQ524326 LWM524326 MGI524326 MQE524326 NAA524326 NJW524326 NTS524326 ODO524326 ONK524326 OXG524326 PHC524326 PQY524326 QAU524326 QKQ524326 QUM524326 REI524326 ROE524326 RYA524326 SHW524326 SRS524326 TBO524326 TLK524326 TVG524326 UFC524326 UOY524326 UYU524326 VIQ524326 VSM524326 WCI524326 WME524326 WWA524326 S589812 JO589862 TK589862 ADG589862 ANC589862 AWY589862 BGU589862 BQQ589862 CAM589862 CKI589862 CUE589862 DEA589862 DNW589862 DXS589862 EHO589862 ERK589862 FBG589862 FLC589862 FUY589862 GEU589862 GOQ589862 GYM589862 HII589862 HSE589862 ICA589862 ILW589862 IVS589862 JFO589862 JPK589862 JZG589862 KJC589862 KSY589862 LCU589862 LMQ589862 LWM589862 MGI589862 MQE589862 NAA589862 NJW589862 NTS589862 ODO589862 ONK589862 OXG589862 PHC589862 PQY589862 QAU589862 QKQ589862 QUM589862 REI589862 ROE589862 RYA589862 SHW589862 SRS589862 TBO589862 TLK589862 TVG589862 UFC589862 UOY589862 UYU589862 VIQ589862 VSM589862 WCI589862 WME589862 WWA589862 S655348 JO655398 TK655398 ADG655398 ANC655398 AWY655398 BGU655398 BQQ655398 CAM655398 CKI655398 CUE655398 DEA655398 DNW655398 DXS655398 EHO655398 ERK655398 FBG655398 FLC655398 FUY655398 GEU655398 GOQ655398 GYM655398 HII655398 HSE655398 ICA655398 ILW655398 IVS655398 JFO655398 JPK655398 JZG655398 KJC655398 KSY655398 LCU655398 LMQ655398 LWM655398 MGI655398 MQE655398 NAA655398 NJW655398 NTS655398 ODO655398 ONK655398 OXG655398 PHC655398 PQY655398 QAU655398 QKQ655398 QUM655398 REI655398 ROE655398 RYA655398 SHW655398 SRS655398 TBO655398 TLK655398 TVG655398 UFC655398 UOY655398 UYU655398 VIQ655398 VSM655398 WCI655398 WME655398 WWA655398 S720884 JO720934 TK720934 ADG720934 ANC720934 AWY720934 BGU720934 BQQ720934 CAM720934 CKI720934 CUE720934 DEA720934 DNW720934 DXS720934 EHO720934 ERK720934 FBG720934 FLC720934 FUY720934 GEU720934 GOQ720934 GYM720934 HII720934 HSE720934 ICA720934 ILW720934 IVS720934 JFO720934 JPK720934 JZG720934 KJC720934 KSY720934 LCU720934 LMQ720934 LWM720934 MGI720934 MQE720934 NAA720934 NJW720934 NTS720934 ODO720934 ONK720934 OXG720934 PHC720934 PQY720934 QAU720934 QKQ720934 QUM720934 REI720934 ROE720934 RYA720934 SHW720934 SRS720934 TBO720934 TLK720934 TVG720934 UFC720934 UOY720934 UYU720934 VIQ720934 VSM720934 WCI720934 WME720934 WWA720934 S786420 JO786470 TK786470 ADG786470 ANC786470 AWY786470 BGU786470 BQQ786470 CAM786470 CKI786470 CUE786470 DEA786470 DNW786470 DXS786470 EHO786470 ERK786470 FBG786470 FLC786470 FUY786470 GEU786470 GOQ786470 GYM786470 HII786470 HSE786470 ICA786470 ILW786470 IVS786470 JFO786470 JPK786470 JZG786470 KJC786470 KSY786470 LCU786470 LMQ786470 LWM786470 MGI786470 MQE786470 NAA786470 NJW786470 NTS786470 ODO786470 ONK786470 OXG786470 PHC786470 PQY786470 QAU786470 QKQ786470 QUM786470 REI786470 ROE786470 RYA786470 SHW786470 SRS786470 TBO786470 TLK786470 TVG786470 UFC786470 UOY786470 UYU786470 VIQ786470 VSM786470 WCI786470 WME786470 WWA786470 S851956 JO852006 TK852006 ADG852006 ANC852006 AWY852006 BGU852006 BQQ852006 CAM852006 CKI852006 CUE852006 DEA852006 DNW852006 DXS852006 EHO852006 ERK852006 FBG852006 FLC852006 FUY852006 GEU852006 GOQ852006 GYM852006 HII852006 HSE852006 ICA852006 ILW852006 IVS852006 JFO852006 JPK852006 JZG852006 KJC852006 KSY852006 LCU852006 LMQ852006 LWM852006 MGI852006 MQE852006 NAA852006 NJW852006 NTS852006 ODO852006 ONK852006 OXG852006 PHC852006 PQY852006 QAU852006 QKQ852006 QUM852006 REI852006 ROE852006 RYA852006 SHW852006 SRS852006 TBO852006 TLK852006 TVG852006 UFC852006 UOY852006 UYU852006 VIQ852006 VSM852006 WCI852006 WME852006 WWA852006 S917492 JO917542 TK917542 ADG917542 ANC917542 AWY917542 BGU917542 BQQ917542 CAM917542 CKI917542 CUE917542 DEA917542 DNW917542 DXS917542 EHO917542 ERK917542 FBG917542 FLC917542 FUY917542 GEU917542 GOQ917542 GYM917542 HII917542 HSE917542 ICA917542 ILW917542 IVS917542 JFO917542 JPK917542 JZG917542 KJC917542 KSY917542 LCU917542 LMQ917542 LWM917542 MGI917542 MQE917542 NAA917542 NJW917542 NTS917542 ODO917542 ONK917542 OXG917542 PHC917542 PQY917542 QAU917542 QKQ917542 QUM917542 REI917542 ROE917542 RYA917542 SHW917542 SRS917542 TBO917542 TLK917542 TVG917542 UFC917542 UOY917542 UYU917542 VIQ917542 VSM917542 WCI917542 WME917542 WWA917542 S983028 JO983078 TK983078 ADG983078 ANC983078 AWY983078 BGU983078 BQQ983078 CAM983078 CKI983078 CUE983078 DEA983078 DNW983078 DXS983078 EHO983078 ERK983078 FBG983078 FLC983078 FUY983078 GEU983078 GOQ983078 GYM983078 HII983078 HSE983078 ICA983078 ILW983078 IVS983078 JFO983078 JPK983078 JZG983078 KJC983078 KSY983078 LCU983078 LMQ983078 LWM983078 MGI983078 MQE983078 NAA983078 NJW983078 NTS983078 ODO983078 ONK983078 OXG983078 PHC983078 PQY983078 QAU983078 QKQ983078 QUM983078 REI983078 ROE983078 RYA983078 SHW983078 SRS983078 TBO983078 TLK983078 TVG983078 UFC983078 UOY983078 UYU983078 VIQ983078 VSM983078 WCI983078 WME983078 WWA983078 KH38 UD38 ADZ38 ANV38 AXR38 BHN38 BRJ38 CBF38 CLB38 CUX38 DET38 DOP38 DYL38 EIH38 ESD38 FBZ38 FLV38 FVR38 GFN38 GPJ38 GZF38 HJB38 HSX38 ICT38 IMP38 IWL38 JGH38 JQD38 JZZ38 KJV38 KTR38 LDN38 LNJ38 LXF38 MHB38 MQX38 NAT38 NKP38 NUL38 OEH38 OOD38 OXZ38 PHV38 PRR38 QBN38 QLJ38 QVF38 RFB38 ROX38 RYT38 SIP38 SSL38 TCH38 TMD38 TVZ38 UFV38 UPR38 UZN38 VJJ38 VTF38 WDB38 WMX38 WWT38 AL65524 KH65574 UD65574 ADZ65574 ANV65574 AXR65574 BHN65574 BRJ65574 CBF65574 CLB65574 CUX65574 DET65574 DOP65574 DYL65574 EIH65574 ESD65574 FBZ65574 FLV65574 FVR65574 GFN65574 GPJ65574 GZF65574 HJB65574 HSX65574 ICT65574 IMP65574 IWL65574 JGH65574 JQD65574 JZZ65574 KJV65574 KTR65574 LDN65574 LNJ65574 LXF65574 MHB65574 MQX65574 NAT65574 NKP65574 NUL65574 OEH65574 OOD65574 OXZ65574 PHV65574 PRR65574 QBN65574 QLJ65574 QVF65574 RFB65574 ROX65574 RYT65574 SIP65574 SSL65574 TCH65574 TMD65574 TVZ65574 UFV65574 UPR65574 UZN65574 VJJ65574 VTF65574 WDB65574 WMX65574 WWT65574 AL131060 KH131110 UD131110 ADZ131110 ANV131110 AXR131110 BHN131110 BRJ131110 CBF131110 CLB131110 CUX131110 DET131110 DOP131110 DYL131110 EIH131110 ESD131110 FBZ131110 FLV131110 FVR131110 GFN131110 GPJ131110 GZF131110 HJB131110 HSX131110 ICT131110 IMP131110 IWL131110 JGH131110 JQD131110 JZZ131110 KJV131110 KTR131110 LDN131110 LNJ131110 LXF131110 MHB131110 MQX131110 NAT131110 NKP131110 NUL131110 OEH131110 OOD131110 OXZ131110 PHV131110 PRR131110 QBN131110 QLJ131110 QVF131110 RFB131110 ROX131110 RYT131110 SIP131110 SSL131110 TCH131110 TMD131110 TVZ131110 UFV131110 UPR131110 UZN131110 VJJ131110 VTF131110 WDB131110 WMX131110 WWT131110 AL196596 KH196646 UD196646 ADZ196646 ANV196646 AXR196646 BHN196646 BRJ196646 CBF196646 CLB196646 CUX196646 DET196646 DOP196646 DYL196646 EIH196646 ESD196646 FBZ196646 FLV196646 FVR196646 GFN196646 GPJ196646 GZF196646 HJB196646 HSX196646 ICT196646 IMP196646 IWL196646 JGH196646 JQD196646 JZZ196646 KJV196646 KTR196646 LDN196646 LNJ196646 LXF196646 MHB196646 MQX196646 NAT196646 NKP196646 NUL196646 OEH196646 OOD196646 OXZ196646 PHV196646 PRR196646 QBN196646 QLJ196646 QVF196646 RFB196646 ROX196646 RYT196646 SIP196646 SSL196646 TCH196646 TMD196646 TVZ196646 UFV196646 UPR196646 UZN196646 VJJ196646 VTF196646 WDB196646 WMX196646 WWT196646 AL262132 KH262182 UD262182 ADZ262182 ANV262182 AXR262182 BHN262182 BRJ262182 CBF262182 CLB262182 CUX262182 DET262182 DOP262182 DYL262182 EIH262182 ESD262182 FBZ262182 FLV262182 FVR262182 GFN262182 GPJ262182 GZF262182 HJB262182 HSX262182 ICT262182 IMP262182 IWL262182 JGH262182 JQD262182 JZZ262182 KJV262182 KTR262182 LDN262182 LNJ262182 LXF262182 MHB262182 MQX262182 NAT262182 NKP262182 NUL262182 OEH262182 OOD262182 OXZ262182 PHV262182 PRR262182 QBN262182 QLJ262182 QVF262182 RFB262182 ROX262182 RYT262182 SIP262182 SSL262182 TCH262182 TMD262182 TVZ262182 UFV262182 UPR262182 UZN262182 VJJ262182 VTF262182 WDB262182 WMX262182 WWT262182 AL327668 KH327718 UD327718 ADZ327718 ANV327718 AXR327718 BHN327718 BRJ327718 CBF327718 CLB327718 CUX327718 DET327718 DOP327718 DYL327718 EIH327718 ESD327718 FBZ327718 FLV327718 FVR327718 GFN327718 GPJ327718 GZF327718 HJB327718 HSX327718 ICT327718 IMP327718 IWL327718 JGH327718 JQD327718 JZZ327718 KJV327718 KTR327718 LDN327718 LNJ327718 LXF327718 MHB327718 MQX327718 NAT327718 NKP327718 NUL327718 OEH327718 OOD327718 OXZ327718 PHV327718 PRR327718 QBN327718 QLJ327718 QVF327718 RFB327718 ROX327718 RYT327718 SIP327718 SSL327718 TCH327718 TMD327718 TVZ327718 UFV327718 UPR327718 UZN327718 VJJ327718 VTF327718 WDB327718 WMX327718 WWT327718 AL393204 KH393254 UD393254 ADZ393254 ANV393254 AXR393254 BHN393254 BRJ393254 CBF393254 CLB393254 CUX393254 DET393254 DOP393254 DYL393254 EIH393254 ESD393254 FBZ393254 FLV393254 FVR393254 GFN393254 GPJ393254 GZF393254 HJB393254 HSX393254 ICT393254 IMP393254 IWL393254 JGH393254 JQD393254 JZZ393254 KJV393254 KTR393254 LDN393254 LNJ393254 LXF393254 MHB393254 MQX393254 NAT393254 NKP393254 NUL393254 OEH393254 OOD393254 OXZ393254 PHV393254 PRR393254 QBN393254 QLJ393254 QVF393254 RFB393254 ROX393254 RYT393254 SIP393254 SSL393254 TCH393254 TMD393254 TVZ393254 UFV393254 UPR393254 UZN393254 VJJ393254 VTF393254 WDB393254 WMX393254 WWT393254 AL458740 KH458790 UD458790 ADZ458790 ANV458790 AXR458790 BHN458790 BRJ458790 CBF458790 CLB458790 CUX458790 DET458790 DOP458790 DYL458790 EIH458790 ESD458790 FBZ458790 FLV458790 FVR458790 GFN458790 GPJ458790 GZF458790 HJB458790 HSX458790 ICT458790 IMP458790 IWL458790 JGH458790 JQD458790 JZZ458790 KJV458790 KTR458790 LDN458790 LNJ458790 LXF458790 MHB458790 MQX458790 NAT458790 NKP458790 NUL458790 OEH458790 OOD458790 OXZ458790 PHV458790 PRR458790 QBN458790 QLJ458790 QVF458790 RFB458790 ROX458790 RYT458790 SIP458790 SSL458790 TCH458790 TMD458790 TVZ458790 UFV458790 UPR458790 UZN458790 VJJ458790 VTF458790 WDB458790 WMX458790 WWT458790 AL524276 KH524326 UD524326 ADZ524326 ANV524326 AXR524326 BHN524326 BRJ524326 CBF524326 CLB524326 CUX524326 DET524326 DOP524326 DYL524326 EIH524326 ESD524326 FBZ524326 FLV524326 FVR524326 GFN524326 GPJ524326 GZF524326 HJB524326 HSX524326 ICT524326 IMP524326 IWL524326 JGH524326 JQD524326 JZZ524326 KJV524326 KTR524326 LDN524326 LNJ524326 LXF524326 MHB524326 MQX524326 NAT524326 NKP524326 NUL524326 OEH524326 OOD524326 OXZ524326 PHV524326 PRR524326 QBN524326 QLJ524326 QVF524326 RFB524326 ROX524326 RYT524326 SIP524326 SSL524326 TCH524326 TMD524326 TVZ524326 UFV524326 UPR524326 UZN524326 VJJ524326 VTF524326 WDB524326 WMX524326 WWT524326 AL589812 KH589862 UD589862 ADZ589862 ANV589862 AXR589862 BHN589862 BRJ589862 CBF589862 CLB589862 CUX589862 DET589862 DOP589862 DYL589862 EIH589862 ESD589862 FBZ589862 FLV589862 FVR589862 GFN589862 GPJ589862 GZF589862 HJB589862 HSX589862 ICT589862 IMP589862 IWL589862 JGH589862 JQD589862 JZZ589862 KJV589862 KTR589862 LDN589862 LNJ589862 LXF589862 MHB589862 MQX589862 NAT589862 NKP589862 NUL589862 OEH589862 OOD589862 OXZ589862 PHV589862 PRR589862 QBN589862 QLJ589862 QVF589862 RFB589862 ROX589862 RYT589862 SIP589862 SSL589862 TCH589862 TMD589862 TVZ589862 UFV589862 UPR589862 UZN589862 VJJ589862 VTF589862 WDB589862 WMX589862 WWT589862 AL655348 KH655398 UD655398 ADZ655398 ANV655398 AXR655398 BHN655398 BRJ655398 CBF655398 CLB655398 CUX655398 DET655398 DOP655398 DYL655398 EIH655398 ESD655398 FBZ655398 FLV655398 FVR655398 GFN655398 GPJ655398 GZF655398 HJB655398 HSX655398 ICT655398 IMP655398 IWL655398 JGH655398 JQD655398 JZZ655398 KJV655398 KTR655398 LDN655398 LNJ655398 LXF655398 MHB655398 MQX655398 NAT655398 NKP655398 NUL655398 OEH655398 OOD655398 OXZ655398 PHV655398 PRR655398 QBN655398 QLJ655398 QVF655398 RFB655398 ROX655398 RYT655398 SIP655398 SSL655398 TCH655398 TMD655398 TVZ655398 UFV655398 UPR655398 UZN655398 VJJ655398 VTF655398 WDB655398 WMX655398 WWT655398 AL720884 KH720934 UD720934 ADZ720934 ANV720934 AXR720934 BHN720934 BRJ720934 CBF720934 CLB720934 CUX720934 DET720934 DOP720934 DYL720934 EIH720934 ESD720934 FBZ720934 FLV720934 FVR720934 GFN720934 GPJ720934 GZF720934 HJB720934 HSX720934 ICT720934 IMP720934 IWL720934 JGH720934 JQD720934 JZZ720934 KJV720934 KTR720934 LDN720934 LNJ720934 LXF720934 MHB720934 MQX720934 NAT720934 NKP720934 NUL720934 OEH720934 OOD720934 OXZ720934 PHV720934 PRR720934 QBN720934 QLJ720934 QVF720934 RFB720934 ROX720934 RYT720934 SIP720934 SSL720934 TCH720934 TMD720934 TVZ720934 UFV720934 UPR720934 UZN720934 VJJ720934 VTF720934 WDB720934 WMX720934 WWT720934 AL786420 KH786470 UD786470 ADZ786470 ANV786470 AXR786470 BHN786470 BRJ786470 CBF786470 CLB786470 CUX786470 DET786470 DOP786470 DYL786470 EIH786470 ESD786470 FBZ786470 FLV786470 FVR786470 GFN786470 GPJ786470 GZF786470 HJB786470 HSX786470 ICT786470 IMP786470 IWL786470 JGH786470 JQD786470 JZZ786470 KJV786470 KTR786470 LDN786470 LNJ786470 LXF786470 MHB786470 MQX786470 NAT786470 NKP786470 NUL786470 OEH786470 OOD786470 OXZ786470 PHV786470 PRR786470 QBN786470 QLJ786470 QVF786470 RFB786470 ROX786470 RYT786470 SIP786470 SSL786470 TCH786470 TMD786470 TVZ786470 UFV786470 UPR786470 UZN786470 VJJ786470 VTF786470 WDB786470 WMX786470 WWT786470 AL851956 KH852006 UD852006 ADZ852006 ANV852006 AXR852006 BHN852006 BRJ852006 CBF852006 CLB852006 CUX852006 DET852006 DOP852006 DYL852006 EIH852006 ESD852006 FBZ852006 FLV852006 FVR852006 GFN852006 GPJ852006 GZF852006 HJB852006 HSX852006 ICT852006 IMP852006 IWL852006 JGH852006 JQD852006 JZZ852006 KJV852006 KTR852006 LDN852006 LNJ852006 LXF852006 MHB852006 MQX852006 NAT852006 NKP852006 NUL852006 OEH852006 OOD852006 OXZ852006 PHV852006 PRR852006 QBN852006 QLJ852006 QVF852006 RFB852006 ROX852006 RYT852006 SIP852006 SSL852006 TCH852006 TMD852006 TVZ852006 UFV852006 UPR852006 UZN852006 VJJ852006 VTF852006 WDB852006 WMX852006 WWT852006 AL917492 KH917542 UD917542 ADZ917542 ANV917542 AXR917542 BHN917542 BRJ917542 CBF917542 CLB917542 CUX917542 DET917542 DOP917542 DYL917542 EIH917542 ESD917542 FBZ917542 FLV917542 FVR917542 GFN917542 GPJ917542 GZF917542 HJB917542 HSX917542 ICT917542 IMP917542 IWL917542 JGH917542 JQD917542 JZZ917542 KJV917542 KTR917542 LDN917542 LNJ917542 LXF917542 MHB917542 MQX917542 NAT917542 NKP917542 NUL917542 OEH917542 OOD917542 OXZ917542 PHV917542 PRR917542 QBN917542 QLJ917542 QVF917542 RFB917542 ROX917542 RYT917542 SIP917542 SSL917542 TCH917542 TMD917542 TVZ917542 UFV917542 UPR917542 UZN917542 VJJ917542 VTF917542 WDB917542 WMX917542 WWT917542 AL983028 KH983078 UD983078 ADZ983078 ANV983078 AXR983078 BHN983078 BRJ983078 CBF983078 CLB983078 CUX983078 DET983078 DOP983078 DYL983078 EIH983078 ESD983078 FBZ983078 FLV983078 FVR983078 GFN983078 GPJ983078 GZF983078 HJB983078 HSX983078 ICT983078 IMP983078 IWL983078 JGH983078 JQD983078 JZZ983078 KJV983078 KTR983078 LDN983078 LNJ983078 LXF983078 MHB983078 MQX983078 NAT983078 NKP983078 NUL983078 OEH983078 OOD983078 OXZ983078 PHV983078 PRR983078 QBN983078 QLJ983078 QVF983078 RFB983078 ROX983078 RYT983078 SIP983078 SSL983078 TCH983078 TMD983078 TVZ983078 UFV983078 UPR983078 UZN983078 VJJ983078 VTF983078 WDB983078 WMX983078 WWT983078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P65501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P131037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P196573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P262109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P327645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P393181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P458717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P524253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P589789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P655325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P720861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P786397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P851933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P917469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P983005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JO17 TK17 ADG17 ANC17 AWY17 BGU17 BQQ17 CAM17 CKI17 CUE17 DEA17 DNW17 DXS17 EHO17 ERK17 FBG17 FLC17 FUY17 GEU17 GOQ17 GYM17 HII17 HSE17 ICA17 ILW17 IVS17 JFO17 JPK17 JZG17 KJC17 KSY17 LCU17 LMQ17 LWM17 MGI17 MQE17 NAA17 NJW17 NTS17 ODO17 ONK17 OXG17 PHC17 PQY17 QAU17 QKQ17 QUM17 REI17 ROE17 RYA17 SHW17 SRS17 TBO17 TLK17 TVG17 UFC17 UOY17 UYU17 VIQ17 VSM17 WCI17 WME17 WWA17 S65501 JO65551 TK65551 ADG65551 ANC65551 AWY65551 BGU65551 BQQ65551 CAM65551 CKI65551 CUE65551 DEA65551 DNW65551 DXS65551 EHO65551 ERK65551 FBG65551 FLC65551 FUY65551 GEU65551 GOQ65551 GYM65551 HII65551 HSE65551 ICA65551 ILW65551 IVS65551 JFO65551 JPK65551 JZG65551 KJC65551 KSY65551 LCU65551 LMQ65551 LWM65551 MGI65551 MQE65551 NAA65551 NJW65551 NTS65551 ODO65551 ONK65551 OXG65551 PHC65551 PQY65551 QAU65551 QKQ65551 QUM65551 REI65551 ROE65551 RYA65551 SHW65551 SRS65551 TBO65551 TLK65551 TVG65551 UFC65551 UOY65551 UYU65551 VIQ65551 VSM65551 WCI65551 WME65551 WWA65551 S131037 JO131087 TK131087 ADG131087 ANC131087 AWY131087 BGU131087 BQQ131087 CAM131087 CKI131087 CUE131087 DEA131087 DNW131087 DXS131087 EHO131087 ERK131087 FBG131087 FLC131087 FUY131087 GEU131087 GOQ131087 GYM131087 HII131087 HSE131087 ICA131087 ILW131087 IVS131087 JFO131087 JPK131087 JZG131087 KJC131087 KSY131087 LCU131087 LMQ131087 LWM131087 MGI131087 MQE131087 NAA131087 NJW131087 NTS131087 ODO131087 ONK131087 OXG131087 PHC131087 PQY131087 QAU131087 QKQ131087 QUM131087 REI131087 ROE131087 RYA131087 SHW131087 SRS131087 TBO131087 TLK131087 TVG131087 UFC131087 UOY131087 UYU131087 VIQ131087 VSM131087 WCI131087 WME131087 WWA131087 S196573 JO196623 TK196623 ADG196623 ANC196623 AWY196623 BGU196623 BQQ196623 CAM196623 CKI196623 CUE196623 DEA196623 DNW196623 DXS196623 EHO196623 ERK196623 FBG196623 FLC196623 FUY196623 GEU196623 GOQ196623 GYM196623 HII196623 HSE196623 ICA196623 ILW196623 IVS196623 JFO196623 JPK196623 JZG196623 KJC196623 KSY196623 LCU196623 LMQ196623 LWM196623 MGI196623 MQE196623 NAA196623 NJW196623 NTS196623 ODO196623 ONK196623 OXG196623 PHC196623 PQY196623 QAU196623 QKQ196623 QUM196623 REI196623 ROE196623 RYA196623 SHW196623 SRS196623 TBO196623 TLK196623 TVG196623 UFC196623 UOY196623 UYU196623 VIQ196623 VSM196623 WCI196623 WME196623 WWA196623 S262109 JO262159 TK262159 ADG262159 ANC262159 AWY262159 BGU262159 BQQ262159 CAM262159 CKI262159 CUE262159 DEA262159 DNW262159 DXS262159 EHO262159 ERK262159 FBG262159 FLC262159 FUY262159 GEU262159 GOQ262159 GYM262159 HII262159 HSE262159 ICA262159 ILW262159 IVS262159 JFO262159 JPK262159 JZG262159 KJC262159 KSY262159 LCU262159 LMQ262159 LWM262159 MGI262159 MQE262159 NAA262159 NJW262159 NTS262159 ODO262159 ONK262159 OXG262159 PHC262159 PQY262159 QAU262159 QKQ262159 QUM262159 REI262159 ROE262159 RYA262159 SHW262159 SRS262159 TBO262159 TLK262159 TVG262159 UFC262159 UOY262159 UYU262159 VIQ262159 VSM262159 WCI262159 WME262159 WWA262159 S327645 JO327695 TK327695 ADG327695 ANC327695 AWY327695 BGU327695 BQQ327695 CAM327695 CKI327695 CUE327695 DEA327695 DNW327695 DXS327695 EHO327695 ERK327695 FBG327695 FLC327695 FUY327695 GEU327695 GOQ327695 GYM327695 HII327695 HSE327695 ICA327695 ILW327695 IVS327695 JFO327695 JPK327695 JZG327695 KJC327695 KSY327695 LCU327695 LMQ327695 LWM327695 MGI327695 MQE327695 NAA327695 NJW327695 NTS327695 ODO327695 ONK327695 OXG327695 PHC327695 PQY327695 QAU327695 QKQ327695 QUM327695 REI327695 ROE327695 RYA327695 SHW327695 SRS327695 TBO327695 TLK327695 TVG327695 UFC327695 UOY327695 UYU327695 VIQ327695 VSM327695 WCI327695 WME327695 WWA327695 S393181 JO393231 TK393231 ADG393231 ANC393231 AWY393231 BGU393231 BQQ393231 CAM393231 CKI393231 CUE393231 DEA393231 DNW393231 DXS393231 EHO393231 ERK393231 FBG393231 FLC393231 FUY393231 GEU393231 GOQ393231 GYM393231 HII393231 HSE393231 ICA393231 ILW393231 IVS393231 JFO393231 JPK393231 JZG393231 KJC393231 KSY393231 LCU393231 LMQ393231 LWM393231 MGI393231 MQE393231 NAA393231 NJW393231 NTS393231 ODO393231 ONK393231 OXG393231 PHC393231 PQY393231 QAU393231 QKQ393231 QUM393231 REI393231 ROE393231 RYA393231 SHW393231 SRS393231 TBO393231 TLK393231 TVG393231 UFC393231 UOY393231 UYU393231 VIQ393231 VSM393231 WCI393231 WME393231 WWA393231 S458717 JO458767 TK458767 ADG458767 ANC458767 AWY458767 BGU458767 BQQ458767 CAM458767 CKI458767 CUE458767 DEA458767 DNW458767 DXS458767 EHO458767 ERK458767 FBG458767 FLC458767 FUY458767 GEU458767 GOQ458767 GYM458767 HII458767 HSE458767 ICA458767 ILW458767 IVS458767 JFO458767 JPK458767 JZG458767 KJC458767 KSY458767 LCU458767 LMQ458767 LWM458767 MGI458767 MQE458767 NAA458767 NJW458767 NTS458767 ODO458767 ONK458767 OXG458767 PHC458767 PQY458767 QAU458767 QKQ458767 QUM458767 REI458767 ROE458767 RYA458767 SHW458767 SRS458767 TBO458767 TLK458767 TVG458767 UFC458767 UOY458767 UYU458767 VIQ458767 VSM458767 WCI458767 WME458767 WWA458767 S524253 JO524303 TK524303 ADG524303 ANC524303 AWY524303 BGU524303 BQQ524303 CAM524303 CKI524303 CUE524303 DEA524303 DNW524303 DXS524303 EHO524303 ERK524303 FBG524303 FLC524303 FUY524303 GEU524303 GOQ524303 GYM524303 HII524303 HSE524303 ICA524303 ILW524303 IVS524303 JFO524303 JPK524303 JZG524303 KJC524303 KSY524303 LCU524303 LMQ524303 LWM524303 MGI524303 MQE524303 NAA524303 NJW524303 NTS524303 ODO524303 ONK524303 OXG524303 PHC524303 PQY524303 QAU524303 QKQ524303 QUM524303 REI524303 ROE524303 RYA524303 SHW524303 SRS524303 TBO524303 TLK524303 TVG524303 UFC524303 UOY524303 UYU524303 VIQ524303 VSM524303 WCI524303 WME524303 WWA524303 S589789 JO589839 TK589839 ADG589839 ANC589839 AWY589839 BGU589839 BQQ589839 CAM589839 CKI589839 CUE589839 DEA589839 DNW589839 DXS589839 EHO589839 ERK589839 FBG589839 FLC589839 FUY589839 GEU589839 GOQ589839 GYM589839 HII589839 HSE589839 ICA589839 ILW589839 IVS589839 JFO589839 JPK589839 JZG589839 KJC589839 KSY589839 LCU589839 LMQ589839 LWM589839 MGI589839 MQE589839 NAA589839 NJW589839 NTS589839 ODO589839 ONK589839 OXG589839 PHC589839 PQY589839 QAU589839 QKQ589839 QUM589839 REI589839 ROE589839 RYA589839 SHW589839 SRS589839 TBO589839 TLK589839 TVG589839 UFC589839 UOY589839 UYU589839 VIQ589839 VSM589839 WCI589839 WME589839 WWA589839 S655325 JO655375 TK655375 ADG655375 ANC655375 AWY655375 BGU655375 BQQ655375 CAM655375 CKI655375 CUE655375 DEA655375 DNW655375 DXS655375 EHO655375 ERK655375 FBG655375 FLC655375 FUY655375 GEU655375 GOQ655375 GYM655375 HII655375 HSE655375 ICA655375 ILW655375 IVS655375 JFO655375 JPK655375 JZG655375 KJC655375 KSY655375 LCU655375 LMQ655375 LWM655375 MGI655375 MQE655375 NAA655375 NJW655375 NTS655375 ODO655375 ONK655375 OXG655375 PHC655375 PQY655375 QAU655375 QKQ655375 QUM655375 REI655375 ROE655375 RYA655375 SHW655375 SRS655375 TBO655375 TLK655375 TVG655375 UFC655375 UOY655375 UYU655375 VIQ655375 VSM655375 WCI655375 WME655375 WWA655375 S720861 JO720911 TK720911 ADG720911 ANC720911 AWY720911 BGU720911 BQQ720911 CAM720911 CKI720911 CUE720911 DEA720911 DNW720911 DXS720911 EHO720911 ERK720911 FBG720911 FLC720911 FUY720911 GEU720911 GOQ720911 GYM720911 HII720911 HSE720911 ICA720911 ILW720911 IVS720911 JFO720911 JPK720911 JZG720911 KJC720911 KSY720911 LCU720911 LMQ720911 LWM720911 MGI720911 MQE720911 NAA720911 NJW720911 NTS720911 ODO720911 ONK720911 OXG720911 PHC720911 PQY720911 QAU720911 QKQ720911 QUM720911 REI720911 ROE720911 RYA720911 SHW720911 SRS720911 TBO720911 TLK720911 TVG720911 UFC720911 UOY720911 UYU720911 VIQ720911 VSM720911 WCI720911 WME720911 WWA720911 S786397 JO786447 TK786447 ADG786447 ANC786447 AWY786447 BGU786447 BQQ786447 CAM786447 CKI786447 CUE786447 DEA786447 DNW786447 DXS786447 EHO786447 ERK786447 FBG786447 FLC786447 FUY786447 GEU786447 GOQ786447 GYM786447 HII786447 HSE786447 ICA786447 ILW786447 IVS786447 JFO786447 JPK786447 JZG786447 KJC786447 KSY786447 LCU786447 LMQ786447 LWM786447 MGI786447 MQE786447 NAA786447 NJW786447 NTS786447 ODO786447 ONK786447 OXG786447 PHC786447 PQY786447 QAU786447 QKQ786447 QUM786447 REI786447 ROE786447 RYA786447 SHW786447 SRS786447 TBO786447 TLK786447 TVG786447 UFC786447 UOY786447 UYU786447 VIQ786447 VSM786447 WCI786447 WME786447 WWA786447 S851933 JO851983 TK851983 ADG851983 ANC851983 AWY851983 BGU851983 BQQ851983 CAM851983 CKI851983 CUE851983 DEA851983 DNW851983 DXS851983 EHO851983 ERK851983 FBG851983 FLC851983 FUY851983 GEU851983 GOQ851983 GYM851983 HII851983 HSE851983 ICA851983 ILW851983 IVS851983 JFO851983 JPK851983 JZG851983 KJC851983 KSY851983 LCU851983 LMQ851983 LWM851983 MGI851983 MQE851983 NAA851983 NJW851983 NTS851983 ODO851983 ONK851983 OXG851983 PHC851983 PQY851983 QAU851983 QKQ851983 QUM851983 REI851983 ROE851983 RYA851983 SHW851983 SRS851983 TBO851983 TLK851983 TVG851983 UFC851983 UOY851983 UYU851983 VIQ851983 VSM851983 WCI851983 WME851983 WWA851983 S917469 JO917519 TK917519 ADG917519 ANC917519 AWY917519 BGU917519 BQQ917519 CAM917519 CKI917519 CUE917519 DEA917519 DNW917519 DXS917519 EHO917519 ERK917519 FBG917519 FLC917519 FUY917519 GEU917519 GOQ917519 GYM917519 HII917519 HSE917519 ICA917519 ILW917519 IVS917519 JFO917519 JPK917519 JZG917519 KJC917519 KSY917519 LCU917519 LMQ917519 LWM917519 MGI917519 MQE917519 NAA917519 NJW917519 NTS917519 ODO917519 ONK917519 OXG917519 PHC917519 PQY917519 QAU917519 QKQ917519 QUM917519 REI917519 ROE917519 RYA917519 SHW917519 SRS917519 TBO917519 TLK917519 TVG917519 UFC917519 UOY917519 UYU917519 VIQ917519 VSM917519 WCI917519 WME917519 WWA917519 S983005 JO983055 TK983055 ADG983055 ANC983055 AWY983055 BGU983055 BQQ983055 CAM983055 CKI983055 CUE983055 DEA983055 DNW983055 DXS983055 EHO983055 ERK983055 FBG983055 FLC983055 FUY983055 GEU983055 GOQ983055 GYM983055 HII983055 HSE983055 ICA983055 ILW983055 IVS983055 JFO983055 JPK983055 JZG983055 KJC983055 KSY983055 LCU983055 LMQ983055 LWM983055 MGI983055 MQE983055 NAA983055 NJW983055 NTS983055 ODO983055 ONK983055 OXG983055 PHC983055 PQY983055 QAU983055 QKQ983055 QUM983055 REI983055 ROE983055 RYA983055 SHW983055 SRS983055 TBO983055 TLK983055 TVG983055 UFC983055 UOY983055 UYU983055 VIQ983055 VSM983055 WCI983055 WME983055 WWA983055 KH17 UD17 ADZ17 ANV17 AXR17 BHN17 BRJ17 CBF17 CLB17 CUX17 DET17 DOP17 DYL17 EIH17 ESD17 FBZ17 FLV17 FVR17 GFN17 GPJ17 GZF17 HJB17 HSX17 ICT17 IMP17 IWL17 JGH17 JQD17 JZZ17 KJV17 KTR17 LDN17 LNJ17 LXF17 MHB17 MQX17 NAT17 NKP17 NUL17 OEH17 OOD17 OXZ17 PHV17 PRR17 QBN17 QLJ17 QVF17 RFB17 ROX17 RYT17 SIP17 SSL17 TCH17 TMD17 TVZ17 UFV17 UPR17 UZN17 VJJ17 VTF17 WDB17 WMX17 WWT17 AL65501 KH65551 UD65551 ADZ65551 ANV65551 AXR65551 BHN65551 BRJ65551 CBF65551 CLB65551 CUX65551 DET65551 DOP65551 DYL65551 EIH65551 ESD65551 FBZ65551 FLV65551 FVR65551 GFN65551 GPJ65551 GZF65551 HJB65551 HSX65551 ICT65551 IMP65551 IWL65551 JGH65551 JQD65551 JZZ65551 KJV65551 KTR65551 LDN65551 LNJ65551 LXF65551 MHB65551 MQX65551 NAT65551 NKP65551 NUL65551 OEH65551 OOD65551 OXZ65551 PHV65551 PRR65551 QBN65551 QLJ65551 QVF65551 RFB65551 ROX65551 RYT65551 SIP65551 SSL65551 TCH65551 TMD65551 TVZ65551 UFV65551 UPR65551 UZN65551 VJJ65551 VTF65551 WDB65551 WMX65551 WWT65551 AL131037 KH131087 UD131087 ADZ131087 ANV131087 AXR131087 BHN131087 BRJ131087 CBF131087 CLB131087 CUX131087 DET131087 DOP131087 DYL131087 EIH131087 ESD131087 FBZ131087 FLV131087 FVR131087 GFN131087 GPJ131087 GZF131087 HJB131087 HSX131087 ICT131087 IMP131087 IWL131087 JGH131087 JQD131087 JZZ131087 KJV131087 KTR131087 LDN131087 LNJ131087 LXF131087 MHB131087 MQX131087 NAT131087 NKP131087 NUL131087 OEH131087 OOD131087 OXZ131087 PHV131087 PRR131087 QBN131087 QLJ131087 QVF131087 RFB131087 ROX131087 RYT131087 SIP131087 SSL131087 TCH131087 TMD131087 TVZ131087 UFV131087 UPR131087 UZN131087 VJJ131087 VTF131087 WDB131087 WMX131087 WWT131087 AL196573 KH196623 UD196623 ADZ196623 ANV196623 AXR196623 BHN196623 BRJ196623 CBF196623 CLB196623 CUX196623 DET196623 DOP196623 DYL196623 EIH196623 ESD196623 FBZ196623 FLV196623 FVR196623 GFN196623 GPJ196623 GZF196623 HJB196623 HSX196623 ICT196623 IMP196623 IWL196623 JGH196623 JQD196623 JZZ196623 KJV196623 KTR196623 LDN196623 LNJ196623 LXF196623 MHB196623 MQX196623 NAT196623 NKP196623 NUL196623 OEH196623 OOD196623 OXZ196623 PHV196623 PRR196623 QBN196623 QLJ196623 QVF196623 RFB196623 ROX196623 RYT196623 SIP196623 SSL196623 TCH196623 TMD196623 TVZ196623 UFV196623 UPR196623 UZN196623 VJJ196623 VTF196623 WDB196623 WMX196623 WWT196623 AL262109 KH262159 UD262159 ADZ262159 ANV262159 AXR262159 BHN262159 BRJ262159 CBF262159 CLB262159 CUX262159 DET262159 DOP262159 DYL262159 EIH262159 ESD262159 FBZ262159 FLV262159 FVR262159 GFN262159 GPJ262159 GZF262159 HJB262159 HSX262159 ICT262159 IMP262159 IWL262159 JGH262159 JQD262159 JZZ262159 KJV262159 KTR262159 LDN262159 LNJ262159 LXF262159 MHB262159 MQX262159 NAT262159 NKP262159 NUL262159 OEH262159 OOD262159 OXZ262159 PHV262159 PRR262159 QBN262159 QLJ262159 QVF262159 RFB262159 ROX262159 RYT262159 SIP262159 SSL262159 TCH262159 TMD262159 TVZ262159 UFV262159 UPR262159 UZN262159 VJJ262159 VTF262159 WDB262159 WMX262159 WWT262159 AL327645 KH327695 UD327695 ADZ327695 ANV327695 AXR327695 BHN327695 BRJ327695 CBF327695 CLB327695 CUX327695 DET327695 DOP327695 DYL327695 EIH327695 ESD327695 FBZ327695 FLV327695 FVR327695 GFN327695 GPJ327695 GZF327695 HJB327695 HSX327695 ICT327695 IMP327695 IWL327695 JGH327695 JQD327695 JZZ327695 KJV327695 KTR327695 LDN327695 LNJ327695 LXF327695 MHB327695 MQX327695 NAT327695 NKP327695 NUL327695 OEH327695 OOD327695 OXZ327695 PHV327695 PRR327695 QBN327695 QLJ327695 QVF327695 RFB327695 ROX327695 RYT327695 SIP327695 SSL327695 TCH327695 TMD327695 TVZ327695 UFV327695 UPR327695 UZN327695 VJJ327695 VTF327695 WDB327695 WMX327695 WWT327695 AL393181 KH393231 UD393231 ADZ393231 ANV393231 AXR393231 BHN393231 BRJ393231 CBF393231 CLB393231 CUX393231 DET393231 DOP393231 DYL393231 EIH393231 ESD393231 FBZ393231 FLV393231 FVR393231 GFN393231 GPJ393231 GZF393231 HJB393231 HSX393231 ICT393231 IMP393231 IWL393231 JGH393231 JQD393231 JZZ393231 KJV393231 KTR393231 LDN393231 LNJ393231 LXF393231 MHB393231 MQX393231 NAT393231 NKP393231 NUL393231 OEH393231 OOD393231 OXZ393231 PHV393231 PRR393231 QBN393231 QLJ393231 QVF393231 RFB393231 ROX393231 RYT393231 SIP393231 SSL393231 TCH393231 TMD393231 TVZ393231 UFV393231 UPR393231 UZN393231 VJJ393231 VTF393231 WDB393231 WMX393231 WWT393231 AL458717 KH458767 UD458767 ADZ458767 ANV458767 AXR458767 BHN458767 BRJ458767 CBF458767 CLB458767 CUX458767 DET458767 DOP458767 DYL458767 EIH458767 ESD458767 FBZ458767 FLV458767 FVR458767 GFN458767 GPJ458767 GZF458767 HJB458767 HSX458767 ICT458767 IMP458767 IWL458767 JGH458767 JQD458767 JZZ458767 KJV458767 KTR458767 LDN458767 LNJ458767 LXF458767 MHB458767 MQX458767 NAT458767 NKP458767 NUL458767 OEH458767 OOD458767 OXZ458767 PHV458767 PRR458767 QBN458767 QLJ458767 QVF458767 RFB458767 ROX458767 RYT458767 SIP458767 SSL458767 TCH458767 TMD458767 TVZ458767 UFV458767 UPR458767 UZN458767 VJJ458767 VTF458767 WDB458767 WMX458767 WWT458767 AL524253 KH524303 UD524303 ADZ524303 ANV524303 AXR524303 BHN524303 BRJ524303 CBF524303 CLB524303 CUX524303 DET524303 DOP524303 DYL524303 EIH524303 ESD524303 FBZ524303 FLV524303 FVR524303 GFN524303 GPJ524303 GZF524303 HJB524303 HSX524303 ICT524303 IMP524303 IWL524303 JGH524303 JQD524303 JZZ524303 KJV524303 KTR524303 LDN524303 LNJ524303 LXF524303 MHB524303 MQX524303 NAT524303 NKP524303 NUL524303 OEH524303 OOD524303 OXZ524303 PHV524303 PRR524303 QBN524303 QLJ524303 QVF524303 RFB524303 ROX524303 RYT524303 SIP524303 SSL524303 TCH524303 TMD524303 TVZ524303 UFV524303 UPR524303 UZN524303 VJJ524303 VTF524303 WDB524303 WMX524303 WWT524303 AL589789 KH589839 UD589839 ADZ589839 ANV589839 AXR589839 BHN589839 BRJ589839 CBF589839 CLB589839 CUX589839 DET589839 DOP589839 DYL589839 EIH589839 ESD589839 FBZ589839 FLV589839 FVR589839 GFN589839 GPJ589839 GZF589839 HJB589839 HSX589839 ICT589839 IMP589839 IWL589839 JGH589839 JQD589839 JZZ589839 KJV589839 KTR589839 LDN589839 LNJ589839 LXF589839 MHB589839 MQX589839 NAT589839 NKP589839 NUL589839 OEH589839 OOD589839 OXZ589839 PHV589839 PRR589839 QBN589839 QLJ589839 QVF589839 RFB589839 ROX589839 RYT589839 SIP589839 SSL589839 TCH589839 TMD589839 TVZ589839 UFV589839 UPR589839 UZN589839 VJJ589839 VTF589839 WDB589839 WMX589839 WWT589839 AL655325 KH655375 UD655375 ADZ655375 ANV655375 AXR655375 BHN655375 BRJ655375 CBF655375 CLB655375 CUX655375 DET655375 DOP655375 DYL655375 EIH655375 ESD655375 FBZ655375 FLV655375 FVR655375 GFN655375 GPJ655375 GZF655375 HJB655375 HSX655375 ICT655375 IMP655375 IWL655375 JGH655375 JQD655375 JZZ655375 KJV655375 KTR655375 LDN655375 LNJ655375 LXF655375 MHB655375 MQX655375 NAT655375 NKP655375 NUL655375 OEH655375 OOD655375 OXZ655375 PHV655375 PRR655375 QBN655375 QLJ655375 QVF655375 RFB655375 ROX655375 RYT655375 SIP655375 SSL655375 TCH655375 TMD655375 TVZ655375 UFV655375 UPR655375 UZN655375 VJJ655375 VTF655375 WDB655375 WMX655375 WWT655375 AL720861 KH720911 UD720911 ADZ720911 ANV720911 AXR720911 BHN720911 BRJ720911 CBF720911 CLB720911 CUX720911 DET720911 DOP720911 DYL720911 EIH720911 ESD720911 FBZ720911 FLV720911 FVR720911 GFN720911 GPJ720911 GZF720911 HJB720911 HSX720911 ICT720911 IMP720911 IWL720911 JGH720911 JQD720911 JZZ720911 KJV720911 KTR720911 LDN720911 LNJ720911 LXF720911 MHB720911 MQX720911 NAT720911 NKP720911 NUL720911 OEH720911 OOD720911 OXZ720911 PHV720911 PRR720911 QBN720911 QLJ720911 QVF720911 RFB720911 ROX720911 RYT720911 SIP720911 SSL720911 TCH720911 TMD720911 TVZ720911 UFV720911 UPR720911 UZN720911 VJJ720911 VTF720911 WDB720911 WMX720911 WWT720911 AL786397 KH786447 UD786447 ADZ786447 ANV786447 AXR786447 BHN786447 BRJ786447 CBF786447 CLB786447 CUX786447 DET786447 DOP786447 DYL786447 EIH786447 ESD786447 FBZ786447 FLV786447 FVR786447 GFN786447 GPJ786447 GZF786447 HJB786447 HSX786447 ICT786447 IMP786447 IWL786447 JGH786447 JQD786447 JZZ786447 KJV786447 KTR786447 LDN786447 LNJ786447 LXF786447 MHB786447 MQX786447 NAT786447 NKP786447 NUL786447 OEH786447 OOD786447 OXZ786447 PHV786447 PRR786447 QBN786447 QLJ786447 QVF786447 RFB786447 ROX786447 RYT786447 SIP786447 SSL786447 TCH786447 TMD786447 TVZ786447 UFV786447 UPR786447 UZN786447 VJJ786447 VTF786447 WDB786447 WMX786447 WWT786447 AL851933 KH851983 UD851983 ADZ851983 ANV851983 AXR851983 BHN851983 BRJ851983 CBF851983 CLB851983 CUX851983 DET851983 DOP851983 DYL851983 EIH851983 ESD851983 FBZ851983 FLV851983 FVR851983 GFN851983 GPJ851983 GZF851983 HJB851983 HSX851983 ICT851983 IMP851983 IWL851983 JGH851983 JQD851983 JZZ851983 KJV851983 KTR851983 LDN851983 LNJ851983 LXF851983 MHB851983 MQX851983 NAT851983 NKP851983 NUL851983 OEH851983 OOD851983 OXZ851983 PHV851983 PRR851983 QBN851983 QLJ851983 QVF851983 RFB851983 ROX851983 RYT851983 SIP851983 SSL851983 TCH851983 TMD851983 TVZ851983 UFV851983 UPR851983 UZN851983 VJJ851983 VTF851983 WDB851983 WMX851983 WWT851983 AL917469 KH917519 UD917519 ADZ917519 ANV917519 AXR917519 BHN917519 BRJ917519 CBF917519 CLB917519 CUX917519 DET917519 DOP917519 DYL917519 EIH917519 ESD917519 FBZ917519 FLV917519 FVR917519 GFN917519 GPJ917519 GZF917519 HJB917519 HSX917519 ICT917519 IMP917519 IWL917519 JGH917519 JQD917519 JZZ917519 KJV917519 KTR917519 LDN917519 LNJ917519 LXF917519 MHB917519 MQX917519 NAT917519 NKP917519 NUL917519 OEH917519 OOD917519 OXZ917519 PHV917519 PRR917519 QBN917519 QLJ917519 QVF917519 RFB917519 ROX917519 RYT917519 SIP917519 SSL917519 TCH917519 TMD917519 TVZ917519 UFV917519 UPR917519 UZN917519 VJJ917519 VTF917519 WDB917519 WMX917519 WWT917519 AL983005 KH983055 UD983055 ADZ983055 ANV983055 AXR983055 BHN983055 BRJ983055 CBF983055 CLB983055 CUX983055 DET983055 DOP983055 DYL983055 EIH983055 ESD983055 FBZ983055 FLV983055 FVR983055 GFN983055 GPJ983055 GZF983055 HJB983055 HSX983055 ICT983055 IMP983055 IWL983055 JGH983055 JQD983055 JZZ983055 KJV983055 KTR983055 LDN983055 LNJ983055 LXF983055 MHB983055 MQX983055 NAT983055 NKP983055 NUL983055 OEH983055 OOD983055 OXZ983055 PHV983055 PRR983055 QBN983055 QLJ983055 QVF983055 RFB983055 ROX983055 RYT983055 SIP983055 SSL983055 TCH983055 TMD983055 TVZ983055 UFV983055 UPR983055 UZN983055 VJJ983055 VTF983055 WDB983055 WMX983055 WWT983055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P65533 JL65583 TH65583 ADD65583 AMZ65583 AWV65583 BGR65583 BQN65583 CAJ65583 CKF65583 CUB65583 DDX65583 DNT65583 DXP65583 EHL65583 ERH65583 FBD65583 FKZ65583 FUV65583 GER65583 GON65583 GYJ65583 HIF65583 HSB65583 IBX65583 ILT65583 IVP65583 JFL65583 JPH65583 JZD65583 KIZ65583 KSV65583 LCR65583 LMN65583 LWJ65583 MGF65583 MQB65583 MZX65583 NJT65583 NTP65583 ODL65583 ONH65583 OXD65583 PGZ65583 PQV65583 QAR65583 QKN65583 QUJ65583 REF65583 ROB65583 RXX65583 SHT65583 SRP65583 TBL65583 TLH65583 TVD65583 UEZ65583 UOV65583 UYR65583 VIN65583 VSJ65583 WCF65583 WMB65583 WVX65583 P131069 JL131119 TH131119 ADD131119 AMZ131119 AWV131119 BGR131119 BQN131119 CAJ131119 CKF131119 CUB131119 DDX131119 DNT131119 DXP131119 EHL131119 ERH131119 FBD131119 FKZ131119 FUV131119 GER131119 GON131119 GYJ131119 HIF131119 HSB131119 IBX131119 ILT131119 IVP131119 JFL131119 JPH131119 JZD131119 KIZ131119 KSV131119 LCR131119 LMN131119 LWJ131119 MGF131119 MQB131119 MZX131119 NJT131119 NTP131119 ODL131119 ONH131119 OXD131119 PGZ131119 PQV131119 QAR131119 QKN131119 QUJ131119 REF131119 ROB131119 RXX131119 SHT131119 SRP131119 TBL131119 TLH131119 TVD131119 UEZ131119 UOV131119 UYR131119 VIN131119 VSJ131119 WCF131119 WMB131119 WVX131119 P196605 JL196655 TH196655 ADD196655 AMZ196655 AWV196655 BGR196655 BQN196655 CAJ196655 CKF196655 CUB196655 DDX196655 DNT196655 DXP196655 EHL196655 ERH196655 FBD196655 FKZ196655 FUV196655 GER196655 GON196655 GYJ196655 HIF196655 HSB196655 IBX196655 ILT196655 IVP196655 JFL196655 JPH196655 JZD196655 KIZ196655 KSV196655 LCR196655 LMN196655 LWJ196655 MGF196655 MQB196655 MZX196655 NJT196655 NTP196655 ODL196655 ONH196655 OXD196655 PGZ196655 PQV196655 QAR196655 QKN196655 QUJ196655 REF196655 ROB196655 RXX196655 SHT196655 SRP196655 TBL196655 TLH196655 TVD196655 UEZ196655 UOV196655 UYR196655 VIN196655 VSJ196655 WCF196655 WMB196655 WVX196655 P262141 JL262191 TH262191 ADD262191 AMZ262191 AWV262191 BGR262191 BQN262191 CAJ262191 CKF262191 CUB262191 DDX262191 DNT262191 DXP262191 EHL262191 ERH262191 FBD262191 FKZ262191 FUV262191 GER262191 GON262191 GYJ262191 HIF262191 HSB262191 IBX262191 ILT262191 IVP262191 JFL262191 JPH262191 JZD262191 KIZ262191 KSV262191 LCR262191 LMN262191 LWJ262191 MGF262191 MQB262191 MZX262191 NJT262191 NTP262191 ODL262191 ONH262191 OXD262191 PGZ262191 PQV262191 QAR262191 QKN262191 QUJ262191 REF262191 ROB262191 RXX262191 SHT262191 SRP262191 TBL262191 TLH262191 TVD262191 UEZ262191 UOV262191 UYR262191 VIN262191 VSJ262191 WCF262191 WMB262191 WVX262191 P327677 JL327727 TH327727 ADD327727 AMZ327727 AWV327727 BGR327727 BQN327727 CAJ327727 CKF327727 CUB327727 DDX327727 DNT327727 DXP327727 EHL327727 ERH327727 FBD327727 FKZ327727 FUV327727 GER327727 GON327727 GYJ327727 HIF327727 HSB327727 IBX327727 ILT327727 IVP327727 JFL327727 JPH327727 JZD327727 KIZ327727 KSV327727 LCR327727 LMN327727 LWJ327727 MGF327727 MQB327727 MZX327727 NJT327727 NTP327727 ODL327727 ONH327727 OXD327727 PGZ327727 PQV327727 QAR327727 QKN327727 QUJ327727 REF327727 ROB327727 RXX327727 SHT327727 SRP327727 TBL327727 TLH327727 TVD327727 UEZ327727 UOV327727 UYR327727 VIN327727 VSJ327727 WCF327727 WMB327727 WVX327727 P393213 JL393263 TH393263 ADD393263 AMZ393263 AWV393263 BGR393263 BQN393263 CAJ393263 CKF393263 CUB393263 DDX393263 DNT393263 DXP393263 EHL393263 ERH393263 FBD393263 FKZ393263 FUV393263 GER393263 GON393263 GYJ393263 HIF393263 HSB393263 IBX393263 ILT393263 IVP393263 JFL393263 JPH393263 JZD393263 KIZ393263 KSV393263 LCR393263 LMN393263 LWJ393263 MGF393263 MQB393263 MZX393263 NJT393263 NTP393263 ODL393263 ONH393263 OXD393263 PGZ393263 PQV393263 QAR393263 QKN393263 QUJ393263 REF393263 ROB393263 RXX393263 SHT393263 SRP393263 TBL393263 TLH393263 TVD393263 UEZ393263 UOV393263 UYR393263 VIN393263 VSJ393263 WCF393263 WMB393263 WVX393263 P458749 JL458799 TH458799 ADD458799 AMZ458799 AWV458799 BGR458799 BQN458799 CAJ458799 CKF458799 CUB458799 DDX458799 DNT458799 DXP458799 EHL458799 ERH458799 FBD458799 FKZ458799 FUV458799 GER458799 GON458799 GYJ458799 HIF458799 HSB458799 IBX458799 ILT458799 IVP458799 JFL458799 JPH458799 JZD458799 KIZ458799 KSV458799 LCR458799 LMN458799 LWJ458799 MGF458799 MQB458799 MZX458799 NJT458799 NTP458799 ODL458799 ONH458799 OXD458799 PGZ458799 PQV458799 QAR458799 QKN458799 QUJ458799 REF458799 ROB458799 RXX458799 SHT458799 SRP458799 TBL458799 TLH458799 TVD458799 UEZ458799 UOV458799 UYR458799 VIN458799 VSJ458799 WCF458799 WMB458799 WVX458799 P524285 JL524335 TH524335 ADD524335 AMZ524335 AWV524335 BGR524335 BQN524335 CAJ524335 CKF524335 CUB524335 DDX524335 DNT524335 DXP524335 EHL524335 ERH524335 FBD524335 FKZ524335 FUV524335 GER524335 GON524335 GYJ524335 HIF524335 HSB524335 IBX524335 ILT524335 IVP524335 JFL524335 JPH524335 JZD524335 KIZ524335 KSV524335 LCR524335 LMN524335 LWJ524335 MGF524335 MQB524335 MZX524335 NJT524335 NTP524335 ODL524335 ONH524335 OXD524335 PGZ524335 PQV524335 QAR524335 QKN524335 QUJ524335 REF524335 ROB524335 RXX524335 SHT524335 SRP524335 TBL524335 TLH524335 TVD524335 UEZ524335 UOV524335 UYR524335 VIN524335 VSJ524335 WCF524335 WMB524335 WVX524335 P589821 JL589871 TH589871 ADD589871 AMZ589871 AWV589871 BGR589871 BQN589871 CAJ589871 CKF589871 CUB589871 DDX589871 DNT589871 DXP589871 EHL589871 ERH589871 FBD589871 FKZ589871 FUV589871 GER589871 GON589871 GYJ589871 HIF589871 HSB589871 IBX589871 ILT589871 IVP589871 JFL589871 JPH589871 JZD589871 KIZ589871 KSV589871 LCR589871 LMN589871 LWJ589871 MGF589871 MQB589871 MZX589871 NJT589871 NTP589871 ODL589871 ONH589871 OXD589871 PGZ589871 PQV589871 QAR589871 QKN589871 QUJ589871 REF589871 ROB589871 RXX589871 SHT589871 SRP589871 TBL589871 TLH589871 TVD589871 UEZ589871 UOV589871 UYR589871 VIN589871 VSJ589871 WCF589871 WMB589871 WVX589871 P655357 JL655407 TH655407 ADD655407 AMZ655407 AWV655407 BGR655407 BQN655407 CAJ655407 CKF655407 CUB655407 DDX655407 DNT655407 DXP655407 EHL655407 ERH655407 FBD655407 FKZ655407 FUV655407 GER655407 GON655407 GYJ655407 HIF655407 HSB655407 IBX655407 ILT655407 IVP655407 JFL655407 JPH655407 JZD655407 KIZ655407 KSV655407 LCR655407 LMN655407 LWJ655407 MGF655407 MQB655407 MZX655407 NJT655407 NTP655407 ODL655407 ONH655407 OXD655407 PGZ655407 PQV655407 QAR655407 QKN655407 QUJ655407 REF655407 ROB655407 RXX655407 SHT655407 SRP655407 TBL655407 TLH655407 TVD655407 UEZ655407 UOV655407 UYR655407 VIN655407 VSJ655407 WCF655407 WMB655407 WVX655407 P720893 JL720943 TH720943 ADD720943 AMZ720943 AWV720943 BGR720943 BQN720943 CAJ720943 CKF720943 CUB720943 DDX720943 DNT720943 DXP720943 EHL720943 ERH720943 FBD720943 FKZ720943 FUV720943 GER720943 GON720943 GYJ720943 HIF720943 HSB720943 IBX720943 ILT720943 IVP720943 JFL720943 JPH720943 JZD720943 KIZ720943 KSV720943 LCR720943 LMN720943 LWJ720943 MGF720943 MQB720943 MZX720943 NJT720943 NTP720943 ODL720943 ONH720943 OXD720943 PGZ720943 PQV720943 QAR720943 QKN720943 QUJ720943 REF720943 ROB720943 RXX720943 SHT720943 SRP720943 TBL720943 TLH720943 TVD720943 UEZ720943 UOV720943 UYR720943 VIN720943 VSJ720943 WCF720943 WMB720943 WVX720943 P786429 JL786479 TH786479 ADD786479 AMZ786479 AWV786479 BGR786479 BQN786479 CAJ786479 CKF786479 CUB786479 DDX786479 DNT786479 DXP786479 EHL786479 ERH786479 FBD786479 FKZ786479 FUV786479 GER786479 GON786479 GYJ786479 HIF786479 HSB786479 IBX786479 ILT786479 IVP786479 JFL786479 JPH786479 JZD786479 KIZ786479 KSV786479 LCR786479 LMN786479 LWJ786479 MGF786479 MQB786479 MZX786479 NJT786479 NTP786479 ODL786479 ONH786479 OXD786479 PGZ786479 PQV786479 QAR786479 QKN786479 QUJ786479 REF786479 ROB786479 RXX786479 SHT786479 SRP786479 TBL786479 TLH786479 TVD786479 UEZ786479 UOV786479 UYR786479 VIN786479 VSJ786479 WCF786479 WMB786479 WVX786479 P851965 JL852015 TH852015 ADD852015 AMZ852015 AWV852015 BGR852015 BQN852015 CAJ852015 CKF852015 CUB852015 DDX852015 DNT852015 DXP852015 EHL852015 ERH852015 FBD852015 FKZ852015 FUV852015 GER852015 GON852015 GYJ852015 HIF852015 HSB852015 IBX852015 ILT852015 IVP852015 JFL852015 JPH852015 JZD852015 KIZ852015 KSV852015 LCR852015 LMN852015 LWJ852015 MGF852015 MQB852015 MZX852015 NJT852015 NTP852015 ODL852015 ONH852015 OXD852015 PGZ852015 PQV852015 QAR852015 QKN852015 QUJ852015 REF852015 ROB852015 RXX852015 SHT852015 SRP852015 TBL852015 TLH852015 TVD852015 UEZ852015 UOV852015 UYR852015 VIN852015 VSJ852015 WCF852015 WMB852015 WVX852015 P917501 JL917551 TH917551 ADD917551 AMZ917551 AWV917551 BGR917551 BQN917551 CAJ917551 CKF917551 CUB917551 DDX917551 DNT917551 DXP917551 EHL917551 ERH917551 FBD917551 FKZ917551 FUV917551 GER917551 GON917551 GYJ917551 HIF917551 HSB917551 IBX917551 ILT917551 IVP917551 JFL917551 JPH917551 JZD917551 KIZ917551 KSV917551 LCR917551 LMN917551 LWJ917551 MGF917551 MQB917551 MZX917551 NJT917551 NTP917551 ODL917551 ONH917551 OXD917551 PGZ917551 PQV917551 QAR917551 QKN917551 QUJ917551 REF917551 ROB917551 RXX917551 SHT917551 SRP917551 TBL917551 TLH917551 TVD917551 UEZ917551 UOV917551 UYR917551 VIN917551 VSJ917551 WCF917551 WMB917551 WVX917551 P983037 JL983087 TH983087 ADD983087 AMZ983087 AWV983087 BGR983087 BQN983087 CAJ983087 CKF983087 CUB983087 DDX983087 DNT983087 DXP983087 EHL983087 ERH983087 FBD983087 FKZ983087 FUV983087 GER983087 GON983087 GYJ983087 HIF983087 HSB983087 IBX983087 ILT983087 IVP983087 JFL983087 JPH983087 JZD983087 KIZ983087 KSV983087 LCR983087 LMN983087 LWJ983087 MGF983087 MQB983087 MZX983087 NJT983087 NTP983087 ODL983087 ONH983087 OXD983087 PGZ983087 PQV983087 QAR983087 QKN983087 QUJ983087 REF983087 ROB983087 RXX983087 SHT983087 SRP983087 TBL983087 TLH983087 TVD983087 UEZ983087 UOV983087 UYR983087 VIN983087 VSJ983087 WCF983087 WMB983087 WVX983087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S65533 JO65583 TK65583 ADG65583 ANC65583 AWY65583 BGU65583 BQQ65583 CAM65583 CKI65583 CUE65583 DEA65583 DNW65583 DXS65583 EHO65583 ERK65583 FBG65583 FLC65583 FUY65583 GEU65583 GOQ65583 GYM65583 HII65583 HSE65583 ICA65583 ILW65583 IVS65583 JFO65583 JPK65583 JZG65583 KJC65583 KSY65583 LCU65583 LMQ65583 LWM65583 MGI65583 MQE65583 NAA65583 NJW65583 NTS65583 ODO65583 ONK65583 OXG65583 PHC65583 PQY65583 QAU65583 QKQ65583 QUM65583 REI65583 ROE65583 RYA65583 SHW65583 SRS65583 TBO65583 TLK65583 TVG65583 UFC65583 UOY65583 UYU65583 VIQ65583 VSM65583 WCI65583 WME65583 WWA65583 S131069 JO131119 TK131119 ADG131119 ANC131119 AWY131119 BGU131119 BQQ131119 CAM131119 CKI131119 CUE131119 DEA131119 DNW131119 DXS131119 EHO131119 ERK131119 FBG131119 FLC131119 FUY131119 GEU131119 GOQ131119 GYM131119 HII131119 HSE131119 ICA131119 ILW131119 IVS131119 JFO131119 JPK131119 JZG131119 KJC131119 KSY131119 LCU131119 LMQ131119 LWM131119 MGI131119 MQE131119 NAA131119 NJW131119 NTS131119 ODO131119 ONK131119 OXG131119 PHC131119 PQY131119 QAU131119 QKQ131119 QUM131119 REI131119 ROE131119 RYA131119 SHW131119 SRS131119 TBO131119 TLK131119 TVG131119 UFC131119 UOY131119 UYU131119 VIQ131119 VSM131119 WCI131119 WME131119 WWA131119 S196605 JO196655 TK196655 ADG196655 ANC196655 AWY196655 BGU196655 BQQ196655 CAM196655 CKI196655 CUE196655 DEA196655 DNW196655 DXS196655 EHO196655 ERK196655 FBG196655 FLC196655 FUY196655 GEU196655 GOQ196655 GYM196655 HII196655 HSE196655 ICA196655 ILW196655 IVS196655 JFO196655 JPK196655 JZG196655 KJC196655 KSY196655 LCU196655 LMQ196655 LWM196655 MGI196655 MQE196655 NAA196655 NJW196655 NTS196655 ODO196655 ONK196655 OXG196655 PHC196655 PQY196655 QAU196655 QKQ196655 QUM196655 REI196655 ROE196655 RYA196655 SHW196655 SRS196655 TBO196655 TLK196655 TVG196655 UFC196655 UOY196655 UYU196655 VIQ196655 VSM196655 WCI196655 WME196655 WWA196655 S262141 JO262191 TK262191 ADG262191 ANC262191 AWY262191 BGU262191 BQQ262191 CAM262191 CKI262191 CUE262191 DEA262191 DNW262191 DXS262191 EHO262191 ERK262191 FBG262191 FLC262191 FUY262191 GEU262191 GOQ262191 GYM262191 HII262191 HSE262191 ICA262191 ILW262191 IVS262191 JFO262191 JPK262191 JZG262191 KJC262191 KSY262191 LCU262191 LMQ262191 LWM262191 MGI262191 MQE262191 NAA262191 NJW262191 NTS262191 ODO262191 ONK262191 OXG262191 PHC262191 PQY262191 QAU262191 QKQ262191 QUM262191 REI262191 ROE262191 RYA262191 SHW262191 SRS262191 TBO262191 TLK262191 TVG262191 UFC262191 UOY262191 UYU262191 VIQ262191 VSM262191 WCI262191 WME262191 WWA262191 S327677 JO327727 TK327727 ADG327727 ANC327727 AWY327727 BGU327727 BQQ327727 CAM327727 CKI327727 CUE327727 DEA327727 DNW327727 DXS327727 EHO327727 ERK327727 FBG327727 FLC327727 FUY327727 GEU327727 GOQ327727 GYM327727 HII327727 HSE327727 ICA327727 ILW327727 IVS327727 JFO327727 JPK327727 JZG327727 KJC327727 KSY327727 LCU327727 LMQ327727 LWM327727 MGI327727 MQE327727 NAA327727 NJW327727 NTS327727 ODO327727 ONK327727 OXG327727 PHC327727 PQY327727 QAU327727 QKQ327727 QUM327727 REI327727 ROE327727 RYA327727 SHW327727 SRS327727 TBO327727 TLK327727 TVG327727 UFC327727 UOY327727 UYU327727 VIQ327727 VSM327727 WCI327727 WME327727 WWA327727 S393213 JO393263 TK393263 ADG393263 ANC393263 AWY393263 BGU393263 BQQ393263 CAM393263 CKI393263 CUE393263 DEA393263 DNW393263 DXS393263 EHO393263 ERK393263 FBG393263 FLC393263 FUY393263 GEU393263 GOQ393263 GYM393263 HII393263 HSE393263 ICA393263 ILW393263 IVS393263 JFO393263 JPK393263 JZG393263 KJC393263 KSY393263 LCU393263 LMQ393263 LWM393263 MGI393263 MQE393263 NAA393263 NJW393263 NTS393263 ODO393263 ONK393263 OXG393263 PHC393263 PQY393263 QAU393263 QKQ393263 QUM393263 REI393263 ROE393263 RYA393263 SHW393263 SRS393263 TBO393263 TLK393263 TVG393263 UFC393263 UOY393263 UYU393263 VIQ393263 VSM393263 WCI393263 WME393263 WWA393263 S458749 JO458799 TK458799 ADG458799 ANC458799 AWY458799 BGU458799 BQQ458799 CAM458799 CKI458799 CUE458799 DEA458799 DNW458799 DXS458799 EHO458799 ERK458799 FBG458799 FLC458799 FUY458799 GEU458799 GOQ458799 GYM458799 HII458799 HSE458799 ICA458799 ILW458799 IVS458799 JFO458799 JPK458799 JZG458799 KJC458799 KSY458799 LCU458799 LMQ458799 LWM458799 MGI458799 MQE458799 NAA458799 NJW458799 NTS458799 ODO458799 ONK458799 OXG458799 PHC458799 PQY458799 QAU458799 QKQ458799 QUM458799 REI458799 ROE458799 RYA458799 SHW458799 SRS458799 TBO458799 TLK458799 TVG458799 UFC458799 UOY458799 UYU458799 VIQ458799 VSM458799 WCI458799 WME458799 WWA458799 S524285 JO524335 TK524335 ADG524335 ANC524335 AWY524335 BGU524335 BQQ524335 CAM524335 CKI524335 CUE524335 DEA524335 DNW524335 DXS524335 EHO524335 ERK524335 FBG524335 FLC524335 FUY524335 GEU524335 GOQ524335 GYM524335 HII524335 HSE524335 ICA524335 ILW524335 IVS524335 JFO524335 JPK524335 JZG524335 KJC524335 KSY524335 LCU524335 LMQ524335 LWM524335 MGI524335 MQE524335 NAA524335 NJW524335 NTS524335 ODO524335 ONK524335 OXG524335 PHC524335 PQY524335 QAU524335 QKQ524335 QUM524335 REI524335 ROE524335 RYA524335 SHW524335 SRS524335 TBO524335 TLK524335 TVG524335 UFC524335 UOY524335 UYU524335 VIQ524335 VSM524335 WCI524335 WME524335 WWA524335 S589821 JO589871 TK589871 ADG589871 ANC589871 AWY589871 BGU589871 BQQ589871 CAM589871 CKI589871 CUE589871 DEA589871 DNW589871 DXS589871 EHO589871 ERK589871 FBG589871 FLC589871 FUY589871 GEU589871 GOQ589871 GYM589871 HII589871 HSE589871 ICA589871 ILW589871 IVS589871 JFO589871 JPK589871 JZG589871 KJC589871 KSY589871 LCU589871 LMQ589871 LWM589871 MGI589871 MQE589871 NAA589871 NJW589871 NTS589871 ODO589871 ONK589871 OXG589871 PHC589871 PQY589871 QAU589871 QKQ589871 QUM589871 REI589871 ROE589871 RYA589871 SHW589871 SRS589871 TBO589871 TLK589871 TVG589871 UFC589871 UOY589871 UYU589871 VIQ589871 VSM589871 WCI589871 WME589871 WWA589871 S655357 JO655407 TK655407 ADG655407 ANC655407 AWY655407 BGU655407 BQQ655407 CAM655407 CKI655407 CUE655407 DEA655407 DNW655407 DXS655407 EHO655407 ERK655407 FBG655407 FLC655407 FUY655407 GEU655407 GOQ655407 GYM655407 HII655407 HSE655407 ICA655407 ILW655407 IVS655407 JFO655407 JPK655407 JZG655407 KJC655407 KSY655407 LCU655407 LMQ655407 LWM655407 MGI655407 MQE655407 NAA655407 NJW655407 NTS655407 ODO655407 ONK655407 OXG655407 PHC655407 PQY655407 QAU655407 QKQ655407 QUM655407 REI655407 ROE655407 RYA655407 SHW655407 SRS655407 TBO655407 TLK655407 TVG655407 UFC655407 UOY655407 UYU655407 VIQ655407 VSM655407 WCI655407 WME655407 WWA655407 S720893 JO720943 TK720943 ADG720943 ANC720943 AWY720943 BGU720943 BQQ720943 CAM720943 CKI720943 CUE720943 DEA720943 DNW720943 DXS720943 EHO720943 ERK720943 FBG720943 FLC720943 FUY720943 GEU720943 GOQ720943 GYM720943 HII720943 HSE720943 ICA720943 ILW720943 IVS720943 JFO720943 JPK720943 JZG720943 KJC720943 KSY720943 LCU720943 LMQ720943 LWM720943 MGI720943 MQE720943 NAA720943 NJW720943 NTS720943 ODO720943 ONK720943 OXG720943 PHC720943 PQY720943 QAU720943 QKQ720943 QUM720943 REI720943 ROE720943 RYA720943 SHW720943 SRS720943 TBO720943 TLK720943 TVG720943 UFC720943 UOY720943 UYU720943 VIQ720943 VSM720943 WCI720943 WME720943 WWA720943 S786429 JO786479 TK786479 ADG786479 ANC786479 AWY786479 BGU786479 BQQ786479 CAM786479 CKI786479 CUE786479 DEA786479 DNW786479 DXS786479 EHO786479 ERK786479 FBG786479 FLC786479 FUY786479 GEU786479 GOQ786479 GYM786479 HII786479 HSE786479 ICA786479 ILW786479 IVS786479 JFO786479 JPK786479 JZG786479 KJC786479 KSY786479 LCU786479 LMQ786479 LWM786479 MGI786479 MQE786479 NAA786479 NJW786479 NTS786479 ODO786479 ONK786479 OXG786479 PHC786479 PQY786479 QAU786479 QKQ786479 QUM786479 REI786479 ROE786479 RYA786479 SHW786479 SRS786479 TBO786479 TLK786479 TVG786479 UFC786479 UOY786479 UYU786479 VIQ786479 VSM786479 WCI786479 WME786479 WWA786479 S851965 JO852015 TK852015 ADG852015 ANC852015 AWY852015 BGU852015 BQQ852015 CAM852015 CKI852015 CUE852015 DEA852015 DNW852015 DXS852015 EHO852015 ERK852015 FBG852015 FLC852015 FUY852015 GEU852015 GOQ852015 GYM852015 HII852015 HSE852015 ICA852015 ILW852015 IVS852015 JFO852015 JPK852015 JZG852015 KJC852015 KSY852015 LCU852015 LMQ852015 LWM852015 MGI852015 MQE852015 NAA852015 NJW852015 NTS852015 ODO852015 ONK852015 OXG852015 PHC852015 PQY852015 QAU852015 QKQ852015 QUM852015 REI852015 ROE852015 RYA852015 SHW852015 SRS852015 TBO852015 TLK852015 TVG852015 UFC852015 UOY852015 UYU852015 VIQ852015 VSM852015 WCI852015 WME852015 WWA852015 S917501 JO917551 TK917551 ADG917551 ANC917551 AWY917551 BGU917551 BQQ917551 CAM917551 CKI917551 CUE917551 DEA917551 DNW917551 DXS917551 EHO917551 ERK917551 FBG917551 FLC917551 FUY917551 GEU917551 GOQ917551 GYM917551 HII917551 HSE917551 ICA917551 ILW917551 IVS917551 JFO917551 JPK917551 JZG917551 KJC917551 KSY917551 LCU917551 LMQ917551 LWM917551 MGI917551 MQE917551 NAA917551 NJW917551 NTS917551 ODO917551 ONK917551 OXG917551 PHC917551 PQY917551 QAU917551 QKQ917551 QUM917551 REI917551 ROE917551 RYA917551 SHW917551 SRS917551 TBO917551 TLK917551 TVG917551 UFC917551 UOY917551 UYU917551 VIQ917551 VSM917551 WCI917551 WME917551 WWA917551 S983037 JO983087 TK983087 ADG983087 ANC983087 AWY983087 BGU983087 BQQ983087 CAM983087 CKI983087 CUE983087 DEA983087 DNW983087 DXS983087 EHO983087 ERK983087 FBG983087 FLC983087 FUY983087 GEU983087 GOQ983087 GYM983087 HII983087 HSE983087 ICA983087 ILW983087 IVS983087 JFO983087 JPK983087 JZG983087 KJC983087 KSY983087 LCU983087 LMQ983087 LWM983087 MGI983087 MQE983087 NAA983087 NJW983087 NTS983087 ODO983087 ONK983087 OXG983087 PHC983087 PQY983087 QAU983087 QKQ983087 QUM983087 REI983087 ROE983087 RYA983087 SHW983087 SRS983087 TBO983087 TLK983087 TVG983087 UFC983087 UOY983087 UYU983087 VIQ983087 VSM983087 WCI983087 WME983087 WWA983087 JL65599:KT65604 TH65599:UP65604 ADD65599:AEL65604 AMZ65599:AOH65604 AWV65599:AYD65604 BGR65599:BHZ65604 BQN65599:BRV65604 CAJ65599:CBR65604 CKF65599:CLN65604 CUB65599:CVJ65604 DDX65599:DFF65604 DNT65599:DPB65604 DXP65599:DYX65604 EHL65599:EIT65604 ERH65599:ESP65604 FBD65599:FCL65604 FKZ65599:FMH65604 FUV65599:FWD65604 GER65599:GFZ65604 GON65599:GPV65604 GYJ65599:GZR65604 HIF65599:HJN65604 HSB65599:HTJ65604 IBX65599:IDF65604 ILT65599:INB65604 IVP65599:IWX65604 JFL65599:JGT65604 JPH65599:JQP65604 JZD65599:KAL65604 KIZ65599:KKH65604 KSV65599:KUD65604 LCR65599:LDZ65604 LMN65599:LNV65604 LWJ65599:LXR65604 MGF65599:MHN65604 MQB65599:MRJ65604 MZX65599:NBF65604 NJT65599:NLB65604 NTP65599:NUX65604 ODL65599:OET65604 ONH65599:OOP65604 OXD65599:OYL65604 PGZ65599:PIH65604 PQV65599:PSD65604 QAR65599:QBZ65604 QKN65599:QLV65604 QUJ65599:QVR65604 REF65599:RFN65604 ROB65599:RPJ65604 RXX65599:RZF65604 SHT65599:SJB65604 SRP65599:SSX65604 TBL65599:TCT65604 TLH65599:TMP65604 TVD65599:TWL65604 UEZ65599:UGH65604 UOV65599:UQD65604 UYR65599:UZZ65604 VIN65599:VJV65604 VSJ65599:VTR65604 WCF65599:WDN65604 WMB65599:WNJ65604 WVX65599:WXF65604 JL131135:KT131140 TH131135:UP131140 ADD131135:AEL131140 AMZ131135:AOH131140 AWV131135:AYD131140 BGR131135:BHZ131140 BQN131135:BRV131140 CAJ131135:CBR131140 CKF131135:CLN131140 CUB131135:CVJ131140 DDX131135:DFF131140 DNT131135:DPB131140 DXP131135:DYX131140 EHL131135:EIT131140 ERH131135:ESP131140 FBD131135:FCL131140 FKZ131135:FMH131140 FUV131135:FWD131140 GER131135:GFZ131140 GON131135:GPV131140 GYJ131135:GZR131140 HIF131135:HJN131140 HSB131135:HTJ131140 IBX131135:IDF131140 ILT131135:INB131140 IVP131135:IWX131140 JFL131135:JGT131140 JPH131135:JQP131140 JZD131135:KAL131140 KIZ131135:KKH131140 KSV131135:KUD131140 LCR131135:LDZ131140 LMN131135:LNV131140 LWJ131135:LXR131140 MGF131135:MHN131140 MQB131135:MRJ131140 MZX131135:NBF131140 NJT131135:NLB131140 NTP131135:NUX131140 ODL131135:OET131140 ONH131135:OOP131140 OXD131135:OYL131140 PGZ131135:PIH131140 PQV131135:PSD131140 QAR131135:QBZ131140 QKN131135:QLV131140 QUJ131135:QVR131140 REF131135:RFN131140 ROB131135:RPJ131140 RXX131135:RZF131140 SHT131135:SJB131140 SRP131135:SSX131140 TBL131135:TCT131140 TLH131135:TMP131140 TVD131135:TWL131140 UEZ131135:UGH131140 UOV131135:UQD131140 UYR131135:UZZ131140 VIN131135:VJV131140 VSJ131135:VTR131140 WCF131135:WDN131140 WMB131135:WNJ131140 WVX131135:WXF131140 JL196671:KT196676 TH196671:UP196676 ADD196671:AEL196676 AMZ196671:AOH196676 AWV196671:AYD196676 BGR196671:BHZ196676 BQN196671:BRV196676 CAJ196671:CBR196676 CKF196671:CLN196676 CUB196671:CVJ196676 DDX196671:DFF196676 DNT196671:DPB196676 DXP196671:DYX196676 EHL196671:EIT196676 ERH196671:ESP196676 FBD196671:FCL196676 FKZ196671:FMH196676 FUV196671:FWD196676 GER196671:GFZ196676 GON196671:GPV196676 GYJ196671:GZR196676 HIF196671:HJN196676 HSB196671:HTJ196676 IBX196671:IDF196676 ILT196671:INB196676 IVP196671:IWX196676 JFL196671:JGT196676 JPH196671:JQP196676 JZD196671:KAL196676 KIZ196671:KKH196676 KSV196671:KUD196676 LCR196671:LDZ196676 LMN196671:LNV196676 LWJ196671:LXR196676 MGF196671:MHN196676 MQB196671:MRJ196676 MZX196671:NBF196676 NJT196671:NLB196676 NTP196671:NUX196676 ODL196671:OET196676 ONH196671:OOP196676 OXD196671:OYL196676 PGZ196671:PIH196676 PQV196671:PSD196676 QAR196671:QBZ196676 QKN196671:QLV196676 QUJ196671:QVR196676 REF196671:RFN196676 ROB196671:RPJ196676 RXX196671:RZF196676 SHT196671:SJB196676 SRP196671:SSX196676 TBL196671:TCT196676 TLH196671:TMP196676 TVD196671:TWL196676 UEZ196671:UGH196676 UOV196671:UQD196676 UYR196671:UZZ196676 VIN196671:VJV196676 VSJ196671:VTR196676 WCF196671:WDN196676 WMB196671:WNJ196676 WVX196671:WXF196676 JL262207:KT262212 TH262207:UP262212 ADD262207:AEL262212 AMZ262207:AOH262212 AWV262207:AYD262212 BGR262207:BHZ262212 BQN262207:BRV262212 CAJ262207:CBR262212 CKF262207:CLN262212 CUB262207:CVJ262212 DDX262207:DFF262212 DNT262207:DPB262212 DXP262207:DYX262212 EHL262207:EIT262212 ERH262207:ESP262212 FBD262207:FCL262212 FKZ262207:FMH262212 FUV262207:FWD262212 GER262207:GFZ262212 GON262207:GPV262212 GYJ262207:GZR262212 HIF262207:HJN262212 HSB262207:HTJ262212 IBX262207:IDF262212 ILT262207:INB262212 IVP262207:IWX262212 JFL262207:JGT262212 JPH262207:JQP262212 JZD262207:KAL262212 KIZ262207:KKH262212 KSV262207:KUD262212 LCR262207:LDZ262212 LMN262207:LNV262212 LWJ262207:LXR262212 MGF262207:MHN262212 MQB262207:MRJ262212 MZX262207:NBF262212 NJT262207:NLB262212 NTP262207:NUX262212 ODL262207:OET262212 ONH262207:OOP262212 OXD262207:OYL262212 PGZ262207:PIH262212 PQV262207:PSD262212 QAR262207:QBZ262212 QKN262207:QLV262212 QUJ262207:QVR262212 REF262207:RFN262212 ROB262207:RPJ262212 RXX262207:RZF262212 SHT262207:SJB262212 SRP262207:SSX262212 TBL262207:TCT262212 TLH262207:TMP262212 TVD262207:TWL262212 UEZ262207:UGH262212 UOV262207:UQD262212 UYR262207:UZZ262212 VIN262207:VJV262212 VSJ262207:VTR262212 WCF262207:WDN262212 WMB262207:WNJ262212 WVX262207:WXF262212 JL327743:KT327748 TH327743:UP327748 ADD327743:AEL327748 AMZ327743:AOH327748 AWV327743:AYD327748 BGR327743:BHZ327748 BQN327743:BRV327748 CAJ327743:CBR327748 CKF327743:CLN327748 CUB327743:CVJ327748 DDX327743:DFF327748 DNT327743:DPB327748 DXP327743:DYX327748 EHL327743:EIT327748 ERH327743:ESP327748 FBD327743:FCL327748 FKZ327743:FMH327748 FUV327743:FWD327748 GER327743:GFZ327748 GON327743:GPV327748 GYJ327743:GZR327748 HIF327743:HJN327748 HSB327743:HTJ327748 IBX327743:IDF327748 ILT327743:INB327748 IVP327743:IWX327748 JFL327743:JGT327748 JPH327743:JQP327748 JZD327743:KAL327748 KIZ327743:KKH327748 KSV327743:KUD327748 LCR327743:LDZ327748 LMN327743:LNV327748 LWJ327743:LXR327748 MGF327743:MHN327748 MQB327743:MRJ327748 MZX327743:NBF327748 NJT327743:NLB327748 NTP327743:NUX327748 ODL327743:OET327748 ONH327743:OOP327748 OXD327743:OYL327748 PGZ327743:PIH327748 PQV327743:PSD327748 QAR327743:QBZ327748 QKN327743:QLV327748 QUJ327743:QVR327748 REF327743:RFN327748 ROB327743:RPJ327748 RXX327743:RZF327748 SHT327743:SJB327748 SRP327743:SSX327748 TBL327743:TCT327748 TLH327743:TMP327748 TVD327743:TWL327748 UEZ327743:UGH327748 UOV327743:UQD327748 UYR327743:UZZ327748 VIN327743:VJV327748 VSJ327743:VTR327748 WCF327743:WDN327748 WMB327743:WNJ327748 WVX327743:WXF327748 JL393279:KT393284 TH393279:UP393284 ADD393279:AEL393284 AMZ393279:AOH393284 AWV393279:AYD393284 BGR393279:BHZ393284 BQN393279:BRV393284 CAJ393279:CBR393284 CKF393279:CLN393284 CUB393279:CVJ393284 DDX393279:DFF393284 DNT393279:DPB393284 DXP393279:DYX393284 EHL393279:EIT393284 ERH393279:ESP393284 FBD393279:FCL393284 FKZ393279:FMH393284 FUV393279:FWD393284 GER393279:GFZ393284 GON393279:GPV393284 GYJ393279:GZR393284 HIF393279:HJN393284 HSB393279:HTJ393284 IBX393279:IDF393284 ILT393279:INB393284 IVP393279:IWX393284 JFL393279:JGT393284 JPH393279:JQP393284 JZD393279:KAL393284 KIZ393279:KKH393284 KSV393279:KUD393284 LCR393279:LDZ393284 LMN393279:LNV393284 LWJ393279:LXR393284 MGF393279:MHN393284 MQB393279:MRJ393284 MZX393279:NBF393284 NJT393279:NLB393284 NTP393279:NUX393284 ODL393279:OET393284 ONH393279:OOP393284 OXD393279:OYL393284 PGZ393279:PIH393284 PQV393279:PSD393284 QAR393279:QBZ393284 QKN393279:QLV393284 QUJ393279:QVR393284 REF393279:RFN393284 ROB393279:RPJ393284 RXX393279:RZF393284 SHT393279:SJB393284 SRP393279:SSX393284 TBL393279:TCT393284 TLH393279:TMP393284 TVD393279:TWL393284 UEZ393279:UGH393284 UOV393279:UQD393284 UYR393279:UZZ393284 VIN393279:VJV393284 VSJ393279:VTR393284 WCF393279:WDN393284 WMB393279:WNJ393284 WVX393279:WXF393284 JL458815:KT458820 TH458815:UP458820 ADD458815:AEL458820 AMZ458815:AOH458820 AWV458815:AYD458820 BGR458815:BHZ458820 BQN458815:BRV458820 CAJ458815:CBR458820 CKF458815:CLN458820 CUB458815:CVJ458820 DDX458815:DFF458820 DNT458815:DPB458820 DXP458815:DYX458820 EHL458815:EIT458820 ERH458815:ESP458820 FBD458815:FCL458820 FKZ458815:FMH458820 FUV458815:FWD458820 GER458815:GFZ458820 GON458815:GPV458820 GYJ458815:GZR458820 HIF458815:HJN458820 HSB458815:HTJ458820 IBX458815:IDF458820 ILT458815:INB458820 IVP458815:IWX458820 JFL458815:JGT458820 JPH458815:JQP458820 JZD458815:KAL458820 KIZ458815:KKH458820 KSV458815:KUD458820 LCR458815:LDZ458820 LMN458815:LNV458820 LWJ458815:LXR458820 MGF458815:MHN458820 MQB458815:MRJ458820 MZX458815:NBF458820 NJT458815:NLB458820 NTP458815:NUX458820 ODL458815:OET458820 ONH458815:OOP458820 OXD458815:OYL458820 PGZ458815:PIH458820 PQV458815:PSD458820 QAR458815:QBZ458820 QKN458815:QLV458820 QUJ458815:QVR458820 REF458815:RFN458820 ROB458815:RPJ458820 RXX458815:RZF458820 SHT458815:SJB458820 SRP458815:SSX458820 TBL458815:TCT458820 TLH458815:TMP458820 TVD458815:TWL458820 UEZ458815:UGH458820 UOV458815:UQD458820 UYR458815:UZZ458820 VIN458815:VJV458820 VSJ458815:VTR458820 WCF458815:WDN458820 WMB458815:WNJ458820 WVX458815:WXF458820 JL524351:KT524356 TH524351:UP524356 ADD524351:AEL524356 AMZ524351:AOH524356 AWV524351:AYD524356 BGR524351:BHZ524356 BQN524351:BRV524356 CAJ524351:CBR524356 CKF524351:CLN524356 CUB524351:CVJ524356 DDX524351:DFF524356 DNT524351:DPB524356 DXP524351:DYX524356 EHL524351:EIT524356 ERH524351:ESP524356 FBD524351:FCL524356 FKZ524351:FMH524356 FUV524351:FWD524356 GER524351:GFZ524356 GON524351:GPV524356 GYJ524351:GZR524356 HIF524351:HJN524356 HSB524351:HTJ524356 IBX524351:IDF524356 ILT524351:INB524356 IVP524351:IWX524356 JFL524351:JGT524356 JPH524351:JQP524356 JZD524351:KAL524356 KIZ524351:KKH524356 KSV524351:KUD524356 LCR524351:LDZ524356 LMN524351:LNV524356 LWJ524351:LXR524356 MGF524351:MHN524356 MQB524351:MRJ524356 MZX524351:NBF524356 NJT524351:NLB524356 NTP524351:NUX524356 ODL524351:OET524356 ONH524351:OOP524356 OXD524351:OYL524356 PGZ524351:PIH524356 PQV524351:PSD524356 QAR524351:QBZ524356 QKN524351:QLV524356 QUJ524351:QVR524356 REF524351:RFN524356 ROB524351:RPJ524356 RXX524351:RZF524356 SHT524351:SJB524356 SRP524351:SSX524356 TBL524351:TCT524356 TLH524351:TMP524356 TVD524351:TWL524356 UEZ524351:UGH524356 UOV524351:UQD524356 UYR524351:UZZ524356 VIN524351:VJV524356 VSJ524351:VTR524356 WCF524351:WDN524356 WMB524351:WNJ524356 WVX524351:WXF524356 JL589887:KT589892 TH589887:UP589892 ADD589887:AEL589892 AMZ589887:AOH589892 AWV589887:AYD589892 BGR589887:BHZ589892 BQN589887:BRV589892 CAJ589887:CBR589892 CKF589887:CLN589892 CUB589887:CVJ589892 DDX589887:DFF589892 DNT589887:DPB589892 DXP589887:DYX589892 EHL589887:EIT589892 ERH589887:ESP589892 FBD589887:FCL589892 FKZ589887:FMH589892 FUV589887:FWD589892 GER589887:GFZ589892 GON589887:GPV589892 GYJ589887:GZR589892 HIF589887:HJN589892 HSB589887:HTJ589892 IBX589887:IDF589892 ILT589887:INB589892 IVP589887:IWX589892 JFL589887:JGT589892 JPH589887:JQP589892 JZD589887:KAL589892 KIZ589887:KKH589892 KSV589887:KUD589892 LCR589887:LDZ589892 LMN589887:LNV589892 LWJ589887:LXR589892 MGF589887:MHN589892 MQB589887:MRJ589892 MZX589887:NBF589892 NJT589887:NLB589892 NTP589887:NUX589892 ODL589887:OET589892 ONH589887:OOP589892 OXD589887:OYL589892 PGZ589887:PIH589892 PQV589887:PSD589892 QAR589887:QBZ589892 QKN589887:QLV589892 QUJ589887:QVR589892 REF589887:RFN589892 ROB589887:RPJ589892 RXX589887:RZF589892 SHT589887:SJB589892 SRP589887:SSX589892 TBL589887:TCT589892 TLH589887:TMP589892 TVD589887:TWL589892 UEZ589887:UGH589892 UOV589887:UQD589892 UYR589887:UZZ589892 VIN589887:VJV589892 VSJ589887:VTR589892 WCF589887:WDN589892 WMB589887:WNJ589892 WVX589887:WXF589892 JL655423:KT655428 TH655423:UP655428 ADD655423:AEL655428 AMZ655423:AOH655428 AWV655423:AYD655428 BGR655423:BHZ655428 BQN655423:BRV655428 CAJ655423:CBR655428 CKF655423:CLN655428 CUB655423:CVJ655428 DDX655423:DFF655428 DNT655423:DPB655428 DXP655423:DYX655428 EHL655423:EIT655428 ERH655423:ESP655428 FBD655423:FCL655428 FKZ655423:FMH655428 FUV655423:FWD655428 GER655423:GFZ655428 GON655423:GPV655428 GYJ655423:GZR655428 HIF655423:HJN655428 HSB655423:HTJ655428 IBX655423:IDF655428 ILT655423:INB655428 IVP655423:IWX655428 JFL655423:JGT655428 JPH655423:JQP655428 JZD655423:KAL655428 KIZ655423:KKH655428 KSV655423:KUD655428 LCR655423:LDZ655428 LMN655423:LNV655428 LWJ655423:LXR655428 MGF655423:MHN655428 MQB655423:MRJ655428 MZX655423:NBF655428 NJT655423:NLB655428 NTP655423:NUX655428 ODL655423:OET655428 ONH655423:OOP655428 OXD655423:OYL655428 PGZ655423:PIH655428 PQV655423:PSD655428 QAR655423:QBZ655428 QKN655423:QLV655428 QUJ655423:QVR655428 REF655423:RFN655428 ROB655423:RPJ655428 RXX655423:RZF655428 SHT655423:SJB655428 SRP655423:SSX655428 TBL655423:TCT655428 TLH655423:TMP655428 TVD655423:TWL655428 UEZ655423:UGH655428 UOV655423:UQD655428 UYR655423:UZZ655428 VIN655423:VJV655428 VSJ655423:VTR655428 WCF655423:WDN655428 WMB655423:WNJ655428 WVX655423:WXF655428 JL720959:KT720964 TH720959:UP720964 ADD720959:AEL720964 AMZ720959:AOH720964 AWV720959:AYD720964 BGR720959:BHZ720964 BQN720959:BRV720964 CAJ720959:CBR720964 CKF720959:CLN720964 CUB720959:CVJ720964 DDX720959:DFF720964 DNT720959:DPB720964 DXP720959:DYX720964 EHL720959:EIT720964 ERH720959:ESP720964 FBD720959:FCL720964 FKZ720959:FMH720964 FUV720959:FWD720964 GER720959:GFZ720964 GON720959:GPV720964 GYJ720959:GZR720964 HIF720959:HJN720964 HSB720959:HTJ720964 IBX720959:IDF720964 ILT720959:INB720964 IVP720959:IWX720964 JFL720959:JGT720964 JPH720959:JQP720964 JZD720959:KAL720964 KIZ720959:KKH720964 KSV720959:KUD720964 LCR720959:LDZ720964 LMN720959:LNV720964 LWJ720959:LXR720964 MGF720959:MHN720964 MQB720959:MRJ720964 MZX720959:NBF720964 NJT720959:NLB720964 NTP720959:NUX720964 ODL720959:OET720964 ONH720959:OOP720964 OXD720959:OYL720964 PGZ720959:PIH720964 PQV720959:PSD720964 QAR720959:QBZ720964 QKN720959:QLV720964 QUJ720959:QVR720964 REF720959:RFN720964 ROB720959:RPJ720964 RXX720959:RZF720964 SHT720959:SJB720964 SRP720959:SSX720964 TBL720959:TCT720964 TLH720959:TMP720964 TVD720959:TWL720964 UEZ720959:UGH720964 UOV720959:UQD720964 UYR720959:UZZ720964 VIN720959:VJV720964 VSJ720959:VTR720964 WCF720959:WDN720964 WMB720959:WNJ720964 WVX720959:WXF720964 JL786495:KT786500 TH786495:UP786500 ADD786495:AEL786500 AMZ786495:AOH786500 AWV786495:AYD786500 BGR786495:BHZ786500 BQN786495:BRV786500 CAJ786495:CBR786500 CKF786495:CLN786500 CUB786495:CVJ786500 DDX786495:DFF786500 DNT786495:DPB786500 DXP786495:DYX786500 EHL786495:EIT786500 ERH786495:ESP786500 FBD786495:FCL786500 FKZ786495:FMH786500 FUV786495:FWD786500 GER786495:GFZ786500 GON786495:GPV786500 GYJ786495:GZR786500 HIF786495:HJN786500 HSB786495:HTJ786500 IBX786495:IDF786500 ILT786495:INB786500 IVP786495:IWX786500 JFL786495:JGT786500 JPH786495:JQP786500 JZD786495:KAL786500 KIZ786495:KKH786500 KSV786495:KUD786500 LCR786495:LDZ786500 LMN786495:LNV786500 LWJ786495:LXR786500 MGF786495:MHN786500 MQB786495:MRJ786500 MZX786495:NBF786500 NJT786495:NLB786500 NTP786495:NUX786500 ODL786495:OET786500 ONH786495:OOP786500 OXD786495:OYL786500 PGZ786495:PIH786500 PQV786495:PSD786500 QAR786495:QBZ786500 QKN786495:QLV786500 QUJ786495:QVR786500 REF786495:RFN786500 ROB786495:RPJ786500 RXX786495:RZF786500 SHT786495:SJB786500 SRP786495:SSX786500 TBL786495:TCT786500 TLH786495:TMP786500 TVD786495:TWL786500 UEZ786495:UGH786500 UOV786495:UQD786500 UYR786495:UZZ786500 VIN786495:VJV786500 VSJ786495:VTR786500 WCF786495:WDN786500 WMB786495:WNJ786500 WVX786495:WXF786500 JL852031:KT852036 TH852031:UP852036 ADD852031:AEL852036 AMZ852031:AOH852036 AWV852031:AYD852036 BGR852031:BHZ852036 BQN852031:BRV852036 CAJ852031:CBR852036 CKF852031:CLN852036 CUB852031:CVJ852036 DDX852031:DFF852036 DNT852031:DPB852036 DXP852031:DYX852036 EHL852031:EIT852036 ERH852031:ESP852036 FBD852031:FCL852036 FKZ852031:FMH852036 FUV852031:FWD852036 GER852031:GFZ852036 GON852031:GPV852036 GYJ852031:GZR852036 HIF852031:HJN852036 HSB852031:HTJ852036 IBX852031:IDF852036 ILT852031:INB852036 IVP852031:IWX852036 JFL852031:JGT852036 JPH852031:JQP852036 JZD852031:KAL852036 KIZ852031:KKH852036 KSV852031:KUD852036 LCR852031:LDZ852036 LMN852031:LNV852036 LWJ852031:LXR852036 MGF852031:MHN852036 MQB852031:MRJ852036 MZX852031:NBF852036 NJT852031:NLB852036 NTP852031:NUX852036 ODL852031:OET852036 ONH852031:OOP852036 OXD852031:OYL852036 PGZ852031:PIH852036 PQV852031:PSD852036 QAR852031:QBZ852036 QKN852031:QLV852036 QUJ852031:QVR852036 REF852031:RFN852036 ROB852031:RPJ852036 RXX852031:RZF852036 SHT852031:SJB852036 SRP852031:SSX852036 TBL852031:TCT852036 TLH852031:TMP852036 TVD852031:TWL852036 UEZ852031:UGH852036 UOV852031:UQD852036 UYR852031:UZZ852036 VIN852031:VJV852036 VSJ852031:VTR852036 WCF852031:WDN852036 WMB852031:WNJ852036 WVX852031:WXF852036 JL917567:KT917572 TH917567:UP917572 ADD917567:AEL917572 AMZ917567:AOH917572 AWV917567:AYD917572 BGR917567:BHZ917572 BQN917567:BRV917572 CAJ917567:CBR917572 CKF917567:CLN917572 CUB917567:CVJ917572 DDX917567:DFF917572 DNT917567:DPB917572 DXP917567:DYX917572 EHL917567:EIT917572 ERH917567:ESP917572 FBD917567:FCL917572 FKZ917567:FMH917572 FUV917567:FWD917572 GER917567:GFZ917572 GON917567:GPV917572 GYJ917567:GZR917572 HIF917567:HJN917572 HSB917567:HTJ917572 IBX917567:IDF917572 ILT917567:INB917572 IVP917567:IWX917572 JFL917567:JGT917572 JPH917567:JQP917572 JZD917567:KAL917572 KIZ917567:KKH917572 KSV917567:KUD917572 LCR917567:LDZ917572 LMN917567:LNV917572 LWJ917567:LXR917572 MGF917567:MHN917572 MQB917567:MRJ917572 MZX917567:NBF917572 NJT917567:NLB917572 NTP917567:NUX917572 ODL917567:OET917572 ONH917567:OOP917572 OXD917567:OYL917572 PGZ917567:PIH917572 PQV917567:PSD917572 QAR917567:QBZ917572 QKN917567:QLV917572 QUJ917567:QVR917572 REF917567:RFN917572 ROB917567:RPJ917572 RXX917567:RZF917572 SHT917567:SJB917572 SRP917567:SSX917572 TBL917567:TCT917572 TLH917567:TMP917572 TVD917567:TWL917572 UEZ917567:UGH917572 UOV917567:UQD917572 UYR917567:UZZ917572 VIN917567:VJV917572 VSJ917567:VTR917572 WCF917567:WDN917572 WMB917567:WNJ917572 WVX917567:WXF917572 JL983103:KT983108 TH983103:UP983108 ADD983103:AEL983108 AMZ983103:AOH983108 AWV983103:AYD983108 BGR983103:BHZ983108 BQN983103:BRV983108 CAJ983103:CBR983108 CKF983103:CLN983108 CUB983103:CVJ983108 DDX983103:DFF983108 DNT983103:DPB983108 DXP983103:DYX983108 EHL983103:EIT983108 ERH983103:ESP983108 FBD983103:FCL983108 FKZ983103:FMH983108 FUV983103:FWD983108 GER983103:GFZ983108 GON983103:GPV983108 GYJ983103:GZR983108 HIF983103:HJN983108 HSB983103:HTJ983108 IBX983103:IDF983108 ILT983103:INB983108 IVP983103:IWX983108 JFL983103:JGT983108 JPH983103:JQP983108 JZD983103:KAL983108 KIZ983103:KKH983108 KSV983103:KUD983108 LCR983103:LDZ983108 LMN983103:LNV983108 LWJ983103:LXR983108 MGF983103:MHN983108 MQB983103:MRJ983108 MZX983103:NBF983108 NJT983103:NLB983108 NTP983103:NUX983108 ODL983103:OET983108 ONH983103:OOP983108 OXD983103:OYL983108 PGZ983103:PIH983108 PQV983103:PSD983108 QAR983103:QBZ983108 QKN983103:QLV983108 QUJ983103:QVR983108 REF983103:RFN983108 ROB983103:RPJ983108 RXX983103:RZF983108 SHT983103:SJB983108 SRP983103:SSX983108 TBL983103:TCT983108 TLH983103:TMP983108 TVD983103:TWL983108 UEZ983103:UGH983108 UOV983103:UQD983108 UYR983103:UZZ983108 VIN983103:VJV983108 VSJ983103:VTR983108 WCF983103:WDN983108 WMB983103:WNJ983108 WVX983103:WXF983108 P65547 JL65597 TH65597 ADD65597 AMZ65597 AWV65597 BGR65597 BQN65597 CAJ65597 CKF65597 CUB65597 DDX65597 DNT65597 DXP65597 EHL65597 ERH65597 FBD65597 FKZ65597 FUV65597 GER65597 GON65597 GYJ65597 HIF65597 HSB65597 IBX65597 ILT65597 IVP65597 JFL65597 JPH65597 JZD65597 KIZ65597 KSV65597 LCR65597 LMN65597 LWJ65597 MGF65597 MQB65597 MZX65597 NJT65597 NTP65597 ODL65597 ONH65597 OXD65597 PGZ65597 PQV65597 QAR65597 QKN65597 QUJ65597 REF65597 ROB65597 RXX65597 SHT65597 SRP65597 TBL65597 TLH65597 TVD65597 UEZ65597 UOV65597 UYR65597 VIN65597 VSJ65597 WCF65597 WMB65597 WVX65597 P131083 JL131133 TH131133 ADD131133 AMZ131133 AWV131133 BGR131133 BQN131133 CAJ131133 CKF131133 CUB131133 DDX131133 DNT131133 DXP131133 EHL131133 ERH131133 FBD131133 FKZ131133 FUV131133 GER131133 GON131133 GYJ131133 HIF131133 HSB131133 IBX131133 ILT131133 IVP131133 JFL131133 JPH131133 JZD131133 KIZ131133 KSV131133 LCR131133 LMN131133 LWJ131133 MGF131133 MQB131133 MZX131133 NJT131133 NTP131133 ODL131133 ONH131133 OXD131133 PGZ131133 PQV131133 QAR131133 QKN131133 QUJ131133 REF131133 ROB131133 RXX131133 SHT131133 SRP131133 TBL131133 TLH131133 TVD131133 UEZ131133 UOV131133 UYR131133 VIN131133 VSJ131133 WCF131133 WMB131133 WVX131133 P196619 JL196669 TH196669 ADD196669 AMZ196669 AWV196669 BGR196669 BQN196669 CAJ196669 CKF196669 CUB196669 DDX196669 DNT196669 DXP196669 EHL196669 ERH196669 FBD196669 FKZ196669 FUV196669 GER196669 GON196669 GYJ196669 HIF196669 HSB196669 IBX196669 ILT196669 IVP196669 JFL196669 JPH196669 JZD196669 KIZ196669 KSV196669 LCR196669 LMN196669 LWJ196669 MGF196669 MQB196669 MZX196669 NJT196669 NTP196669 ODL196669 ONH196669 OXD196669 PGZ196669 PQV196669 QAR196669 QKN196669 QUJ196669 REF196669 ROB196669 RXX196669 SHT196669 SRP196669 TBL196669 TLH196669 TVD196669 UEZ196669 UOV196669 UYR196669 VIN196669 VSJ196669 WCF196669 WMB196669 WVX196669 P262155 JL262205 TH262205 ADD262205 AMZ262205 AWV262205 BGR262205 BQN262205 CAJ262205 CKF262205 CUB262205 DDX262205 DNT262205 DXP262205 EHL262205 ERH262205 FBD262205 FKZ262205 FUV262205 GER262205 GON262205 GYJ262205 HIF262205 HSB262205 IBX262205 ILT262205 IVP262205 JFL262205 JPH262205 JZD262205 KIZ262205 KSV262205 LCR262205 LMN262205 LWJ262205 MGF262205 MQB262205 MZX262205 NJT262205 NTP262205 ODL262205 ONH262205 OXD262205 PGZ262205 PQV262205 QAR262205 QKN262205 QUJ262205 REF262205 ROB262205 RXX262205 SHT262205 SRP262205 TBL262205 TLH262205 TVD262205 UEZ262205 UOV262205 UYR262205 VIN262205 VSJ262205 WCF262205 WMB262205 WVX262205 P327691 JL327741 TH327741 ADD327741 AMZ327741 AWV327741 BGR327741 BQN327741 CAJ327741 CKF327741 CUB327741 DDX327741 DNT327741 DXP327741 EHL327741 ERH327741 FBD327741 FKZ327741 FUV327741 GER327741 GON327741 GYJ327741 HIF327741 HSB327741 IBX327741 ILT327741 IVP327741 JFL327741 JPH327741 JZD327741 KIZ327741 KSV327741 LCR327741 LMN327741 LWJ327741 MGF327741 MQB327741 MZX327741 NJT327741 NTP327741 ODL327741 ONH327741 OXD327741 PGZ327741 PQV327741 QAR327741 QKN327741 QUJ327741 REF327741 ROB327741 RXX327741 SHT327741 SRP327741 TBL327741 TLH327741 TVD327741 UEZ327741 UOV327741 UYR327741 VIN327741 VSJ327741 WCF327741 WMB327741 WVX327741 P393227 JL393277 TH393277 ADD393277 AMZ393277 AWV393277 BGR393277 BQN393277 CAJ393277 CKF393277 CUB393277 DDX393277 DNT393277 DXP393277 EHL393277 ERH393277 FBD393277 FKZ393277 FUV393277 GER393277 GON393277 GYJ393277 HIF393277 HSB393277 IBX393277 ILT393277 IVP393277 JFL393277 JPH393277 JZD393277 KIZ393277 KSV393277 LCR393277 LMN393277 LWJ393277 MGF393277 MQB393277 MZX393277 NJT393277 NTP393277 ODL393277 ONH393277 OXD393277 PGZ393277 PQV393277 QAR393277 QKN393277 QUJ393277 REF393277 ROB393277 RXX393277 SHT393277 SRP393277 TBL393277 TLH393277 TVD393277 UEZ393277 UOV393277 UYR393277 VIN393277 VSJ393277 WCF393277 WMB393277 WVX393277 P458763 JL458813 TH458813 ADD458813 AMZ458813 AWV458813 BGR458813 BQN458813 CAJ458813 CKF458813 CUB458813 DDX458813 DNT458813 DXP458813 EHL458813 ERH458813 FBD458813 FKZ458813 FUV458813 GER458813 GON458813 GYJ458813 HIF458813 HSB458813 IBX458813 ILT458813 IVP458813 JFL458813 JPH458813 JZD458813 KIZ458813 KSV458813 LCR458813 LMN458813 LWJ458813 MGF458813 MQB458813 MZX458813 NJT458813 NTP458813 ODL458813 ONH458813 OXD458813 PGZ458813 PQV458813 QAR458813 QKN458813 QUJ458813 REF458813 ROB458813 RXX458813 SHT458813 SRP458813 TBL458813 TLH458813 TVD458813 UEZ458813 UOV458813 UYR458813 VIN458813 VSJ458813 WCF458813 WMB458813 WVX458813 P524299 JL524349 TH524349 ADD524349 AMZ524349 AWV524349 BGR524349 BQN524349 CAJ524349 CKF524349 CUB524349 DDX524349 DNT524349 DXP524349 EHL524349 ERH524349 FBD524349 FKZ524349 FUV524349 GER524349 GON524349 GYJ524349 HIF524349 HSB524349 IBX524349 ILT524349 IVP524349 JFL524349 JPH524349 JZD524349 KIZ524349 KSV524349 LCR524349 LMN524349 LWJ524349 MGF524349 MQB524349 MZX524349 NJT524349 NTP524349 ODL524349 ONH524349 OXD524349 PGZ524349 PQV524349 QAR524349 QKN524349 QUJ524349 REF524349 ROB524349 RXX524349 SHT524349 SRP524349 TBL524349 TLH524349 TVD524349 UEZ524349 UOV524349 UYR524349 VIN524349 VSJ524349 WCF524349 WMB524349 WVX524349 P589835 JL589885 TH589885 ADD589885 AMZ589885 AWV589885 BGR589885 BQN589885 CAJ589885 CKF589885 CUB589885 DDX589885 DNT589885 DXP589885 EHL589885 ERH589885 FBD589885 FKZ589885 FUV589885 GER589885 GON589885 GYJ589885 HIF589885 HSB589885 IBX589885 ILT589885 IVP589885 JFL589885 JPH589885 JZD589885 KIZ589885 KSV589885 LCR589885 LMN589885 LWJ589885 MGF589885 MQB589885 MZX589885 NJT589885 NTP589885 ODL589885 ONH589885 OXD589885 PGZ589885 PQV589885 QAR589885 QKN589885 QUJ589885 REF589885 ROB589885 RXX589885 SHT589885 SRP589885 TBL589885 TLH589885 TVD589885 UEZ589885 UOV589885 UYR589885 VIN589885 VSJ589885 WCF589885 WMB589885 WVX589885 P655371 JL655421 TH655421 ADD655421 AMZ655421 AWV655421 BGR655421 BQN655421 CAJ655421 CKF655421 CUB655421 DDX655421 DNT655421 DXP655421 EHL655421 ERH655421 FBD655421 FKZ655421 FUV655421 GER655421 GON655421 GYJ655421 HIF655421 HSB655421 IBX655421 ILT655421 IVP655421 JFL655421 JPH655421 JZD655421 KIZ655421 KSV655421 LCR655421 LMN655421 LWJ655421 MGF655421 MQB655421 MZX655421 NJT655421 NTP655421 ODL655421 ONH655421 OXD655421 PGZ655421 PQV655421 QAR655421 QKN655421 QUJ655421 REF655421 ROB655421 RXX655421 SHT655421 SRP655421 TBL655421 TLH655421 TVD655421 UEZ655421 UOV655421 UYR655421 VIN655421 VSJ655421 WCF655421 WMB655421 WVX655421 P720907 JL720957 TH720957 ADD720957 AMZ720957 AWV720957 BGR720957 BQN720957 CAJ720957 CKF720957 CUB720957 DDX720957 DNT720957 DXP720957 EHL720957 ERH720957 FBD720957 FKZ720957 FUV720957 GER720957 GON720957 GYJ720957 HIF720957 HSB720957 IBX720957 ILT720957 IVP720957 JFL720957 JPH720957 JZD720957 KIZ720957 KSV720957 LCR720957 LMN720957 LWJ720957 MGF720957 MQB720957 MZX720957 NJT720957 NTP720957 ODL720957 ONH720957 OXD720957 PGZ720957 PQV720957 QAR720957 QKN720957 QUJ720957 REF720957 ROB720957 RXX720957 SHT720957 SRP720957 TBL720957 TLH720957 TVD720957 UEZ720957 UOV720957 UYR720957 VIN720957 VSJ720957 WCF720957 WMB720957 WVX720957 P786443 JL786493 TH786493 ADD786493 AMZ786493 AWV786493 BGR786493 BQN786493 CAJ786493 CKF786493 CUB786493 DDX786493 DNT786493 DXP786493 EHL786493 ERH786493 FBD786493 FKZ786493 FUV786493 GER786493 GON786493 GYJ786493 HIF786493 HSB786493 IBX786493 ILT786493 IVP786493 JFL786493 JPH786493 JZD786493 KIZ786493 KSV786493 LCR786493 LMN786493 LWJ786493 MGF786493 MQB786493 MZX786493 NJT786493 NTP786493 ODL786493 ONH786493 OXD786493 PGZ786493 PQV786493 QAR786493 QKN786493 QUJ786493 REF786493 ROB786493 RXX786493 SHT786493 SRP786493 TBL786493 TLH786493 TVD786493 UEZ786493 UOV786493 UYR786493 VIN786493 VSJ786493 WCF786493 WMB786493 WVX786493 P851979 JL852029 TH852029 ADD852029 AMZ852029 AWV852029 BGR852029 BQN852029 CAJ852029 CKF852029 CUB852029 DDX852029 DNT852029 DXP852029 EHL852029 ERH852029 FBD852029 FKZ852029 FUV852029 GER852029 GON852029 GYJ852029 HIF852029 HSB852029 IBX852029 ILT852029 IVP852029 JFL852029 JPH852029 JZD852029 KIZ852029 KSV852029 LCR852029 LMN852029 LWJ852029 MGF852029 MQB852029 MZX852029 NJT852029 NTP852029 ODL852029 ONH852029 OXD852029 PGZ852029 PQV852029 QAR852029 QKN852029 QUJ852029 REF852029 ROB852029 RXX852029 SHT852029 SRP852029 TBL852029 TLH852029 TVD852029 UEZ852029 UOV852029 UYR852029 VIN852029 VSJ852029 WCF852029 WMB852029 WVX852029 P917515 JL917565 TH917565 ADD917565 AMZ917565 AWV917565 BGR917565 BQN917565 CAJ917565 CKF917565 CUB917565 DDX917565 DNT917565 DXP917565 EHL917565 ERH917565 FBD917565 FKZ917565 FUV917565 GER917565 GON917565 GYJ917565 HIF917565 HSB917565 IBX917565 ILT917565 IVP917565 JFL917565 JPH917565 JZD917565 KIZ917565 KSV917565 LCR917565 LMN917565 LWJ917565 MGF917565 MQB917565 MZX917565 NJT917565 NTP917565 ODL917565 ONH917565 OXD917565 PGZ917565 PQV917565 QAR917565 QKN917565 QUJ917565 REF917565 ROB917565 RXX917565 SHT917565 SRP917565 TBL917565 TLH917565 TVD917565 UEZ917565 UOV917565 UYR917565 VIN917565 VSJ917565 WCF917565 WMB917565 WVX917565 P983051 JL983101 TH983101 ADD983101 AMZ983101 AWV983101 BGR983101 BQN983101 CAJ983101 CKF983101 CUB983101 DDX983101 DNT983101 DXP983101 EHL983101 ERH983101 FBD983101 FKZ983101 FUV983101 GER983101 GON983101 GYJ983101 HIF983101 HSB983101 IBX983101 ILT983101 IVP983101 JFL983101 JPH983101 JZD983101 KIZ983101 KSV983101 LCR983101 LMN983101 LWJ983101 MGF983101 MQB983101 MZX983101 NJT983101 NTP983101 ODL983101 ONH983101 OXD983101 PGZ983101 PQV983101 QAR983101 QKN983101 QUJ983101 REF983101 ROB983101 RXX983101 SHT983101 SRP983101 TBL983101 TLH983101 TVD983101 UEZ983101 UOV983101 UYR983101 VIN983101 VSJ983101 WCF983101 WMB983101 WVX983101 S65547 JO65597 TK65597 ADG65597 ANC65597 AWY65597 BGU65597 BQQ65597 CAM65597 CKI65597 CUE65597 DEA65597 DNW65597 DXS65597 EHO65597 ERK65597 FBG65597 FLC65597 FUY65597 GEU65597 GOQ65597 GYM65597 HII65597 HSE65597 ICA65597 ILW65597 IVS65597 JFO65597 JPK65597 JZG65597 KJC65597 KSY65597 LCU65597 LMQ65597 LWM65597 MGI65597 MQE65597 NAA65597 NJW65597 NTS65597 ODO65597 ONK65597 OXG65597 PHC65597 PQY65597 QAU65597 QKQ65597 QUM65597 REI65597 ROE65597 RYA65597 SHW65597 SRS65597 TBO65597 TLK65597 TVG65597 UFC65597 UOY65597 UYU65597 VIQ65597 VSM65597 WCI65597 WME65597 WWA65597 S131083 JO131133 TK131133 ADG131133 ANC131133 AWY131133 BGU131133 BQQ131133 CAM131133 CKI131133 CUE131133 DEA131133 DNW131133 DXS131133 EHO131133 ERK131133 FBG131133 FLC131133 FUY131133 GEU131133 GOQ131133 GYM131133 HII131133 HSE131133 ICA131133 ILW131133 IVS131133 JFO131133 JPK131133 JZG131133 KJC131133 KSY131133 LCU131133 LMQ131133 LWM131133 MGI131133 MQE131133 NAA131133 NJW131133 NTS131133 ODO131133 ONK131133 OXG131133 PHC131133 PQY131133 QAU131133 QKQ131133 QUM131133 REI131133 ROE131133 RYA131133 SHW131133 SRS131133 TBO131133 TLK131133 TVG131133 UFC131133 UOY131133 UYU131133 VIQ131133 VSM131133 WCI131133 WME131133 WWA131133 S196619 JO196669 TK196669 ADG196669 ANC196669 AWY196669 BGU196669 BQQ196669 CAM196669 CKI196669 CUE196669 DEA196669 DNW196669 DXS196669 EHO196669 ERK196669 FBG196669 FLC196669 FUY196669 GEU196669 GOQ196669 GYM196669 HII196669 HSE196669 ICA196669 ILW196669 IVS196669 JFO196669 JPK196669 JZG196669 KJC196669 KSY196669 LCU196669 LMQ196669 LWM196669 MGI196669 MQE196669 NAA196669 NJW196669 NTS196669 ODO196669 ONK196669 OXG196669 PHC196669 PQY196669 QAU196669 QKQ196669 QUM196669 REI196669 ROE196669 RYA196669 SHW196669 SRS196669 TBO196669 TLK196669 TVG196669 UFC196669 UOY196669 UYU196669 VIQ196669 VSM196669 WCI196669 WME196669 WWA196669 S262155 JO262205 TK262205 ADG262205 ANC262205 AWY262205 BGU262205 BQQ262205 CAM262205 CKI262205 CUE262205 DEA262205 DNW262205 DXS262205 EHO262205 ERK262205 FBG262205 FLC262205 FUY262205 GEU262205 GOQ262205 GYM262205 HII262205 HSE262205 ICA262205 ILW262205 IVS262205 JFO262205 JPK262205 JZG262205 KJC262205 KSY262205 LCU262205 LMQ262205 LWM262205 MGI262205 MQE262205 NAA262205 NJW262205 NTS262205 ODO262205 ONK262205 OXG262205 PHC262205 PQY262205 QAU262205 QKQ262205 QUM262205 REI262205 ROE262205 RYA262205 SHW262205 SRS262205 TBO262205 TLK262205 TVG262205 UFC262205 UOY262205 UYU262205 VIQ262205 VSM262205 WCI262205 WME262205 WWA262205 S327691 JO327741 TK327741 ADG327741 ANC327741 AWY327741 BGU327741 BQQ327741 CAM327741 CKI327741 CUE327741 DEA327741 DNW327741 DXS327741 EHO327741 ERK327741 FBG327741 FLC327741 FUY327741 GEU327741 GOQ327741 GYM327741 HII327741 HSE327741 ICA327741 ILW327741 IVS327741 JFO327741 JPK327741 JZG327741 KJC327741 KSY327741 LCU327741 LMQ327741 LWM327741 MGI327741 MQE327741 NAA327741 NJW327741 NTS327741 ODO327741 ONK327741 OXG327741 PHC327741 PQY327741 QAU327741 QKQ327741 QUM327741 REI327741 ROE327741 RYA327741 SHW327741 SRS327741 TBO327741 TLK327741 TVG327741 UFC327741 UOY327741 UYU327741 VIQ327741 VSM327741 WCI327741 WME327741 WWA327741 S393227 JO393277 TK393277 ADG393277 ANC393277 AWY393277 BGU393277 BQQ393277 CAM393277 CKI393277 CUE393277 DEA393277 DNW393277 DXS393277 EHO393277 ERK393277 FBG393277 FLC393277 FUY393277 GEU393277 GOQ393277 GYM393277 HII393277 HSE393277 ICA393277 ILW393277 IVS393277 JFO393277 JPK393277 JZG393277 KJC393277 KSY393277 LCU393277 LMQ393277 LWM393277 MGI393277 MQE393277 NAA393277 NJW393277 NTS393277 ODO393277 ONK393277 OXG393277 PHC393277 PQY393277 QAU393277 QKQ393277 QUM393277 REI393277 ROE393277 RYA393277 SHW393277 SRS393277 TBO393277 TLK393277 TVG393277 UFC393277 UOY393277 UYU393277 VIQ393277 VSM393277 WCI393277 WME393277 WWA393277 S458763 JO458813 TK458813 ADG458813 ANC458813 AWY458813 BGU458813 BQQ458813 CAM458813 CKI458813 CUE458813 DEA458813 DNW458813 DXS458813 EHO458813 ERK458813 FBG458813 FLC458813 FUY458813 GEU458813 GOQ458813 GYM458813 HII458813 HSE458813 ICA458813 ILW458813 IVS458813 JFO458813 JPK458813 JZG458813 KJC458813 KSY458813 LCU458813 LMQ458813 LWM458813 MGI458813 MQE458813 NAA458813 NJW458813 NTS458813 ODO458813 ONK458813 OXG458813 PHC458813 PQY458813 QAU458813 QKQ458813 QUM458813 REI458813 ROE458813 RYA458813 SHW458813 SRS458813 TBO458813 TLK458813 TVG458813 UFC458813 UOY458813 UYU458813 VIQ458813 VSM458813 WCI458813 WME458813 WWA458813 S524299 JO524349 TK524349 ADG524349 ANC524349 AWY524349 BGU524349 BQQ524349 CAM524349 CKI524349 CUE524349 DEA524349 DNW524349 DXS524349 EHO524349 ERK524349 FBG524349 FLC524349 FUY524349 GEU524349 GOQ524349 GYM524349 HII524349 HSE524349 ICA524349 ILW524349 IVS524349 JFO524349 JPK524349 JZG524349 KJC524349 KSY524349 LCU524349 LMQ524349 LWM524349 MGI524349 MQE524349 NAA524349 NJW524349 NTS524349 ODO524349 ONK524349 OXG524349 PHC524349 PQY524349 QAU524349 QKQ524349 QUM524349 REI524349 ROE524349 RYA524349 SHW524349 SRS524349 TBO524349 TLK524349 TVG524349 UFC524349 UOY524349 UYU524349 VIQ524349 VSM524349 WCI524349 WME524349 WWA524349 S589835 JO589885 TK589885 ADG589885 ANC589885 AWY589885 BGU589885 BQQ589885 CAM589885 CKI589885 CUE589885 DEA589885 DNW589885 DXS589885 EHO589885 ERK589885 FBG589885 FLC589885 FUY589885 GEU589885 GOQ589885 GYM589885 HII589885 HSE589885 ICA589885 ILW589885 IVS589885 JFO589885 JPK589885 JZG589885 KJC589885 KSY589885 LCU589885 LMQ589885 LWM589885 MGI589885 MQE589885 NAA589885 NJW589885 NTS589885 ODO589885 ONK589885 OXG589885 PHC589885 PQY589885 QAU589885 QKQ589885 QUM589885 REI589885 ROE589885 RYA589885 SHW589885 SRS589885 TBO589885 TLK589885 TVG589885 UFC589885 UOY589885 UYU589885 VIQ589885 VSM589885 WCI589885 WME589885 WWA589885 S655371 JO655421 TK655421 ADG655421 ANC655421 AWY655421 BGU655421 BQQ655421 CAM655421 CKI655421 CUE655421 DEA655421 DNW655421 DXS655421 EHO655421 ERK655421 FBG655421 FLC655421 FUY655421 GEU655421 GOQ655421 GYM655421 HII655421 HSE655421 ICA655421 ILW655421 IVS655421 JFO655421 JPK655421 JZG655421 KJC655421 KSY655421 LCU655421 LMQ655421 LWM655421 MGI655421 MQE655421 NAA655421 NJW655421 NTS655421 ODO655421 ONK655421 OXG655421 PHC655421 PQY655421 QAU655421 QKQ655421 QUM655421 REI655421 ROE655421 RYA655421 SHW655421 SRS655421 TBO655421 TLK655421 TVG655421 UFC655421 UOY655421 UYU655421 VIQ655421 VSM655421 WCI655421 WME655421 WWA655421 S720907 JO720957 TK720957 ADG720957 ANC720957 AWY720957 BGU720957 BQQ720957 CAM720957 CKI720957 CUE720957 DEA720957 DNW720957 DXS720957 EHO720957 ERK720957 FBG720957 FLC720957 FUY720957 GEU720957 GOQ720957 GYM720957 HII720957 HSE720957 ICA720957 ILW720957 IVS720957 JFO720957 JPK720957 JZG720957 KJC720957 KSY720957 LCU720957 LMQ720957 LWM720957 MGI720957 MQE720957 NAA720957 NJW720957 NTS720957 ODO720957 ONK720957 OXG720957 PHC720957 PQY720957 QAU720957 QKQ720957 QUM720957 REI720957 ROE720957 RYA720957 SHW720957 SRS720957 TBO720957 TLK720957 TVG720957 UFC720957 UOY720957 UYU720957 VIQ720957 VSM720957 WCI720957 WME720957 WWA720957 S786443 JO786493 TK786493 ADG786493 ANC786493 AWY786493 BGU786493 BQQ786493 CAM786493 CKI786493 CUE786493 DEA786493 DNW786493 DXS786493 EHO786493 ERK786493 FBG786493 FLC786493 FUY786493 GEU786493 GOQ786493 GYM786493 HII786493 HSE786493 ICA786493 ILW786493 IVS786493 JFO786493 JPK786493 JZG786493 KJC786493 KSY786493 LCU786493 LMQ786493 LWM786493 MGI786493 MQE786493 NAA786493 NJW786493 NTS786493 ODO786493 ONK786493 OXG786493 PHC786493 PQY786493 QAU786493 QKQ786493 QUM786493 REI786493 ROE786493 RYA786493 SHW786493 SRS786493 TBO786493 TLK786493 TVG786493 UFC786493 UOY786493 UYU786493 VIQ786493 VSM786493 WCI786493 WME786493 WWA786493 S851979 JO852029 TK852029 ADG852029 ANC852029 AWY852029 BGU852029 BQQ852029 CAM852029 CKI852029 CUE852029 DEA852029 DNW852029 DXS852029 EHO852029 ERK852029 FBG852029 FLC852029 FUY852029 GEU852029 GOQ852029 GYM852029 HII852029 HSE852029 ICA852029 ILW852029 IVS852029 JFO852029 JPK852029 JZG852029 KJC852029 KSY852029 LCU852029 LMQ852029 LWM852029 MGI852029 MQE852029 NAA852029 NJW852029 NTS852029 ODO852029 ONK852029 OXG852029 PHC852029 PQY852029 QAU852029 QKQ852029 QUM852029 REI852029 ROE852029 RYA852029 SHW852029 SRS852029 TBO852029 TLK852029 TVG852029 UFC852029 UOY852029 UYU852029 VIQ852029 VSM852029 WCI852029 WME852029 WWA852029 S917515 JO917565 TK917565 ADG917565 ANC917565 AWY917565 BGU917565 BQQ917565 CAM917565 CKI917565 CUE917565 DEA917565 DNW917565 DXS917565 EHO917565 ERK917565 FBG917565 FLC917565 FUY917565 GEU917565 GOQ917565 GYM917565 HII917565 HSE917565 ICA917565 ILW917565 IVS917565 JFO917565 JPK917565 JZG917565 KJC917565 KSY917565 LCU917565 LMQ917565 LWM917565 MGI917565 MQE917565 NAA917565 NJW917565 NTS917565 ODO917565 ONK917565 OXG917565 PHC917565 PQY917565 QAU917565 QKQ917565 QUM917565 REI917565 ROE917565 RYA917565 SHW917565 SRS917565 TBO917565 TLK917565 TVG917565 UFC917565 UOY917565 UYU917565 VIQ917565 VSM917565 WCI917565 WME917565 WWA917565 S983051 JO983101 TK983101 ADG983101 ANC983101 AWY983101 BGU983101 BQQ983101 CAM983101 CKI983101 CUE983101 DEA983101 DNW983101 DXS983101 EHO983101 ERK983101 FBG983101 FLC983101 FUY983101 GEU983101 GOQ983101 GYM983101 HII983101 HSE983101 ICA983101 ILW983101 IVS983101 JFO983101 JPK983101 JZG983101 KJC983101 KSY983101 LCU983101 LMQ983101 LWM983101 MGI983101 MQE983101 NAA983101 NJW983101 NTS983101 ODO983101 ONK983101 OXG983101 PHC983101 PQY983101 QAU983101 QKQ983101 QUM983101 REI983101 ROE983101 RYA983101 SHW983101 SRS983101 TBO983101 TLK983101 TVG983101 UFC983101 UOY983101 UYU983101 VIQ983101 VSM983101 WCI983101 WME983101 WWA983101 AL65547 KH65597 UD65597 ADZ65597 ANV65597 AXR65597 BHN65597 BRJ65597 CBF65597 CLB65597 CUX65597 DET65597 DOP65597 DYL65597 EIH65597 ESD65597 FBZ65597 FLV65597 FVR65597 GFN65597 GPJ65597 GZF65597 HJB65597 HSX65597 ICT65597 IMP65597 IWL65597 JGH65597 JQD65597 JZZ65597 KJV65597 KTR65597 LDN65597 LNJ65597 LXF65597 MHB65597 MQX65597 NAT65597 NKP65597 NUL65597 OEH65597 OOD65597 OXZ65597 PHV65597 PRR65597 QBN65597 QLJ65597 QVF65597 RFB65597 ROX65597 RYT65597 SIP65597 SSL65597 TCH65597 TMD65597 TVZ65597 UFV65597 UPR65597 UZN65597 VJJ65597 VTF65597 WDB65597 WMX65597 WWT65597 AL131083 KH131133 UD131133 ADZ131133 ANV131133 AXR131133 BHN131133 BRJ131133 CBF131133 CLB131133 CUX131133 DET131133 DOP131133 DYL131133 EIH131133 ESD131133 FBZ131133 FLV131133 FVR131133 GFN131133 GPJ131133 GZF131133 HJB131133 HSX131133 ICT131133 IMP131133 IWL131133 JGH131133 JQD131133 JZZ131133 KJV131133 KTR131133 LDN131133 LNJ131133 LXF131133 MHB131133 MQX131133 NAT131133 NKP131133 NUL131133 OEH131133 OOD131133 OXZ131133 PHV131133 PRR131133 QBN131133 QLJ131133 QVF131133 RFB131133 ROX131133 RYT131133 SIP131133 SSL131133 TCH131133 TMD131133 TVZ131133 UFV131133 UPR131133 UZN131133 VJJ131133 VTF131133 WDB131133 WMX131133 WWT131133 AL196619 KH196669 UD196669 ADZ196669 ANV196669 AXR196669 BHN196669 BRJ196669 CBF196669 CLB196669 CUX196669 DET196669 DOP196669 DYL196669 EIH196669 ESD196669 FBZ196669 FLV196669 FVR196669 GFN196669 GPJ196669 GZF196669 HJB196669 HSX196669 ICT196669 IMP196669 IWL196669 JGH196669 JQD196669 JZZ196669 KJV196669 KTR196669 LDN196669 LNJ196669 LXF196669 MHB196669 MQX196669 NAT196669 NKP196669 NUL196669 OEH196669 OOD196669 OXZ196669 PHV196669 PRR196669 QBN196669 QLJ196669 QVF196669 RFB196669 ROX196669 RYT196669 SIP196669 SSL196669 TCH196669 TMD196669 TVZ196669 UFV196669 UPR196669 UZN196669 VJJ196669 VTF196669 WDB196669 WMX196669 WWT196669 AL262155 KH262205 UD262205 ADZ262205 ANV262205 AXR262205 BHN262205 BRJ262205 CBF262205 CLB262205 CUX262205 DET262205 DOP262205 DYL262205 EIH262205 ESD262205 FBZ262205 FLV262205 FVR262205 GFN262205 GPJ262205 GZF262205 HJB262205 HSX262205 ICT262205 IMP262205 IWL262205 JGH262205 JQD262205 JZZ262205 KJV262205 KTR262205 LDN262205 LNJ262205 LXF262205 MHB262205 MQX262205 NAT262205 NKP262205 NUL262205 OEH262205 OOD262205 OXZ262205 PHV262205 PRR262205 QBN262205 QLJ262205 QVF262205 RFB262205 ROX262205 RYT262205 SIP262205 SSL262205 TCH262205 TMD262205 TVZ262205 UFV262205 UPR262205 UZN262205 VJJ262205 VTF262205 WDB262205 WMX262205 WWT262205 AL327691 KH327741 UD327741 ADZ327741 ANV327741 AXR327741 BHN327741 BRJ327741 CBF327741 CLB327741 CUX327741 DET327741 DOP327741 DYL327741 EIH327741 ESD327741 FBZ327741 FLV327741 FVR327741 GFN327741 GPJ327741 GZF327741 HJB327741 HSX327741 ICT327741 IMP327741 IWL327741 JGH327741 JQD327741 JZZ327741 KJV327741 KTR327741 LDN327741 LNJ327741 LXF327741 MHB327741 MQX327741 NAT327741 NKP327741 NUL327741 OEH327741 OOD327741 OXZ327741 PHV327741 PRR327741 QBN327741 QLJ327741 QVF327741 RFB327741 ROX327741 RYT327741 SIP327741 SSL327741 TCH327741 TMD327741 TVZ327741 UFV327741 UPR327741 UZN327741 VJJ327741 VTF327741 WDB327741 WMX327741 WWT327741 AL393227 KH393277 UD393277 ADZ393277 ANV393277 AXR393277 BHN393277 BRJ393277 CBF393277 CLB393277 CUX393277 DET393277 DOP393277 DYL393277 EIH393277 ESD393277 FBZ393277 FLV393277 FVR393277 GFN393277 GPJ393277 GZF393277 HJB393277 HSX393277 ICT393277 IMP393277 IWL393277 JGH393277 JQD393277 JZZ393277 KJV393277 KTR393277 LDN393277 LNJ393277 LXF393277 MHB393277 MQX393277 NAT393277 NKP393277 NUL393277 OEH393277 OOD393277 OXZ393277 PHV393277 PRR393277 QBN393277 QLJ393277 QVF393277 RFB393277 ROX393277 RYT393277 SIP393277 SSL393277 TCH393277 TMD393277 TVZ393277 UFV393277 UPR393277 UZN393277 VJJ393277 VTF393277 WDB393277 WMX393277 WWT393277 AL458763 KH458813 UD458813 ADZ458813 ANV458813 AXR458813 BHN458813 BRJ458813 CBF458813 CLB458813 CUX458813 DET458813 DOP458813 DYL458813 EIH458813 ESD458813 FBZ458813 FLV458813 FVR458813 GFN458813 GPJ458813 GZF458813 HJB458813 HSX458813 ICT458813 IMP458813 IWL458813 JGH458813 JQD458813 JZZ458813 KJV458813 KTR458813 LDN458813 LNJ458813 LXF458813 MHB458813 MQX458813 NAT458813 NKP458813 NUL458813 OEH458813 OOD458813 OXZ458813 PHV458813 PRR458813 QBN458813 QLJ458813 QVF458813 RFB458813 ROX458813 RYT458813 SIP458813 SSL458813 TCH458813 TMD458813 TVZ458813 UFV458813 UPR458813 UZN458813 VJJ458813 VTF458813 WDB458813 WMX458813 WWT458813 AL524299 KH524349 UD524349 ADZ524349 ANV524349 AXR524349 BHN524349 BRJ524349 CBF524349 CLB524349 CUX524349 DET524349 DOP524349 DYL524349 EIH524349 ESD524349 FBZ524349 FLV524349 FVR524349 GFN524349 GPJ524349 GZF524349 HJB524349 HSX524349 ICT524349 IMP524349 IWL524349 JGH524349 JQD524349 JZZ524349 KJV524349 KTR524349 LDN524349 LNJ524349 LXF524349 MHB524349 MQX524349 NAT524349 NKP524349 NUL524349 OEH524349 OOD524349 OXZ524349 PHV524349 PRR524349 QBN524349 QLJ524349 QVF524349 RFB524349 ROX524349 RYT524349 SIP524349 SSL524349 TCH524349 TMD524349 TVZ524349 UFV524349 UPR524349 UZN524349 VJJ524349 VTF524349 WDB524349 WMX524349 WWT524349 AL589835 KH589885 UD589885 ADZ589885 ANV589885 AXR589885 BHN589885 BRJ589885 CBF589885 CLB589885 CUX589885 DET589885 DOP589885 DYL589885 EIH589885 ESD589885 FBZ589885 FLV589885 FVR589885 GFN589885 GPJ589885 GZF589885 HJB589885 HSX589885 ICT589885 IMP589885 IWL589885 JGH589885 JQD589885 JZZ589885 KJV589885 KTR589885 LDN589885 LNJ589885 LXF589885 MHB589885 MQX589885 NAT589885 NKP589885 NUL589885 OEH589885 OOD589885 OXZ589885 PHV589885 PRR589885 QBN589885 QLJ589885 QVF589885 RFB589885 ROX589885 RYT589885 SIP589885 SSL589885 TCH589885 TMD589885 TVZ589885 UFV589885 UPR589885 UZN589885 VJJ589885 VTF589885 WDB589885 WMX589885 WWT589885 AL655371 KH655421 UD655421 ADZ655421 ANV655421 AXR655421 BHN655421 BRJ655421 CBF655421 CLB655421 CUX655421 DET655421 DOP655421 DYL655421 EIH655421 ESD655421 FBZ655421 FLV655421 FVR655421 GFN655421 GPJ655421 GZF655421 HJB655421 HSX655421 ICT655421 IMP655421 IWL655421 JGH655421 JQD655421 JZZ655421 KJV655421 KTR655421 LDN655421 LNJ655421 LXF655421 MHB655421 MQX655421 NAT655421 NKP655421 NUL655421 OEH655421 OOD655421 OXZ655421 PHV655421 PRR655421 QBN655421 QLJ655421 QVF655421 RFB655421 ROX655421 RYT655421 SIP655421 SSL655421 TCH655421 TMD655421 TVZ655421 UFV655421 UPR655421 UZN655421 VJJ655421 VTF655421 WDB655421 WMX655421 WWT655421 AL720907 KH720957 UD720957 ADZ720957 ANV720957 AXR720957 BHN720957 BRJ720957 CBF720957 CLB720957 CUX720957 DET720957 DOP720957 DYL720957 EIH720957 ESD720957 FBZ720957 FLV720957 FVR720957 GFN720957 GPJ720957 GZF720957 HJB720957 HSX720957 ICT720957 IMP720957 IWL720957 JGH720957 JQD720957 JZZ720957 KJV720957 KTR720957 LDN720957 LNJ720957 LXF720957 MHB720957 MQX720957 NAT720957 NKP720957 NUL720957 OEH720957 OOD720957 OXZ720957 PHV720957 PRR720957 QBN720957 QLJ720957 QVF720957 RFB720957 ROX720957 RYT720957 SIP720957 SSL720957 TCH720957 TMD720957 TVZ720957 UFV720957 UPR720957 UZN720957 VJJ720957 VTF720957 WDB720957 WMX720957 WWT720957 AL786443 KH786493 UD786493 ADZ786493 ANV786493 AXR786493 BHN786493 BRJ786493 CBF786493 CLB786493 CUX786493 DET786493 DOP786493 DYL786493 EIH786493 ESD786493 FBZ786493 FLV786493 FVR786493 GFN786493 GPJ786493 GZF786493 HJB786493 HSX786493 ICT786493 IMP786493 IWL786493 JGH786493 JQD786493 JZZ786493 KJV786493 KTR786493 LDN786493 LNJ786493 LXF786493 MHB786493 MQX786493 NAT786493 NKP786493 NUL786493 OEH786493 OOD786493 OXZ786493 PHV786493 PRR786493 QBN786493 QLJ786493 QVF786493 RFB786493 ROX786493 RYT786493 SIP786493 SSL786493 TCH786493 TMD786493 TVZ786493 UFV786493 UPR786493 UZN786493 VJJ786493 VTF786493 WDB786493 WMX786493 WWT786493 AL851979 KH852029 UD852029 ADZ852029 ANV852029 AXR852029 BHN852029 BRJ852029 CBF852029 CLB852029 CUX852029 DET852029 DOP852029 DYL852029 EIH852029 ESD852029 FBZ852029 FLV852029 FVR852029 GFN852029 GPJ852029 GZF852029 HJB852029 HSX852029 ICT852029 IMP852029 IWL852029 JGH852029 JQD852029 JZZ852029 KJV852029 KTR852029 LDN852029 LNJ852029 LXF852029 MHB852029 MQX852029 NAT852029 NKP852029 NUL852029 OEH852029 OOD852029 OXZ852029 PHV852029 PRR852029 QBN852029 QLJ852029 QVF852029 RFB852029 ROX852029 RYT852029 SIP852029 SSL852029 TCH852029 TMD852029 TVZ852029 UFV852029 UPR852029 UZN852029 VJJ852029 VTF852029 WDB852029 WMX852029 WWT852029 AL917515 KH917565 UD917565 ADZ917565 ANV917565 AXR917565 BHN917565 BRJ917565 CBF917565 CLB917565 CUX917565 DET917565 DOP917565 DYL917565 EIH917565 ESD917565 FBZ917565 FLV917565 FVR917565 GFN917565 GPJ917565 GZF917565 HJB917565 HSX917565 ICT917565 IMP917565 IWL917565 JGH917565 JQD917565 JZZ917565 KJV917565 KTR917565 LDN917565 LNJ917565 LXF917565 MHB917565 MQX917565 NAT917565 NKP917565 NUL917565 OEH917565 OOD917565 OXZ917565 PHV917565 PRR917565 QBN917565 QLJ917565 QVF917565 RFB917565 ROX917565 RYT917565 SIP917565 SSL917565 TCH917565 TMD917565 TVZ917565 UFV917565 UPR917565 UZN917565 VJJ917565 VTF917565 WDB917565 WMX917565 WWT917565 AL983051 KH983101 UD983101 ADZ983101 ANV983101 AXR983101 BHN983101 BRJ983101 CBF983101 CLB983101 CUX983101 DET983101 DOP983101 DYL983101 EIH983101 ESD983101 FBZ983101 FLV983101 FVR983101 GFN983101 GPJ983101 GZF983101 HJB983101 HSX983101 ICT983101 IMP983101 IWL983101 JGH983101 JQD983101 JZZ983101 KJV983101 KTR983101 LDN983101 LNJ983101 LXF983101 MHB983101 MQX983101 NAT983101 NKP983101 NUL983101 OEH983101 OOD983101 OXZ983101 PHV983101 PRR983101 QBN983101 QLJ983101 QVF983101 RFB983101 ROX983101 RYT983101 SIP983101 SSL983101 TCH983101 TMD983101 TVZ983101 UFV983101 UPR983101 UZN983101 VJJ983101 VTF983101 WDB983101 WMX983101 WWT983101 P27 S27 P47 S47 AW65502:AX65507 P57 AW131038:AX131043 P37 P65503:AV65508 P983053:AV983058 AW983052:AX983057 P917517:AV917522 AW917516:AX917521 P851981:AV851986 AW851980:AX851985 P786445:AV786450 AW786444:AX786449 P720909:AV720914 AW720908:AX720913 P655373:AV655378 AW655372:AX655377 P589837:AV589842 AW589836:AX589841 P524301:AV524306 AW524300:AX524305 P458765:AV458770 AW458764:AX458769 P393229:AV393234 AW393228:AX393233 P327693:AV327698 AW327692:AX327697 P262157:AV262162 AW262156:AX262161 P196621:AV196626 AW196620:AX196625 P131085:AV131090 AW131084:AX131089 P65549:AV65554 AW65548:AX65553 P983030:AV983035 AW983029:AX983034 P917494:AV917499 AW917493:AX917498 P851958:AV851963 AW851957:AX851962 P786422:AV786427 AW786421:AX786426 P720886:AV720891 AW720885:AX720890 P655350:AV655355 AW655349:AX655354 P589814:AV589819 AW589813:AX589818 P524278:AV524283 AW524277:AX524282 P458742:AV458747 AW458741:AX458746 P393206:AV393211 AW393205:AX393210 P327670:AV327675 AW327669:AX327674 P262134:AV262139 AW262133:AX262138 P196598:AV196603 AW196597:AX196602 P131062:AV131067 AW131061:AX131066 P65526:AV65531 AW65525:AX65530 P983007:AV983012 AW983006:AX983011 P917471:AV917476 AW917470:AX917475 P851935:AV851940 AW851934:AX851939 P786399:AV786404 AW786398:AX786403 P720863:AV720868 AW720862:AX720867 P655327:AV655332 AW655326:AX655331 P589791:AV589796 AW589790:AX589795 P524255:AV524260 AW524254:AX524259 P458719:AV458724 AW458718:AX458723 P393183:AV393188 AW393182:AX393187 P327647:AV327652 AW327646:AX327651 P262111:AV262116 AW262110:AX262115 P196575:AV196580 AW196574:AX196579 WVX60:WXF68 WMB60:WNJ68 WCF60:WDN68 VSJ60:VTR68 VIN60:VJV68 UYR60:UZZ68 UOV60:UQD68 UEZ60:UGH68 TVD60:TWL68 TLH60:TMP68 TBL60:TCT68 SRP60:SSX68 SHT60:SJB68 RXX60:RZF68 ROB60:RPJ68 REF60:RFN68 QUJ60:QVR68 QKN60:QLV68 QAR60:QBZ68 PQV60:PSD68 PGZ60:PIH68 OXD60:OYL68 ONH60:OOP68 ODL60:OET68 NTP60:NUX68 NJT60:NLB68 MZX60:NBF68 MQB60:MRJ68 MGF60:MHN68 LWJ60:LXR68 LMN60:LNV68 LCR60:LDZ68 KSV60:KUD68 KIZ60:KKH68 JZD60:KAL68 JPH60:JQP68 JFL60:JGT68 IVP60:IWX68 ILT60:INB68 IBX60:IDF68 HSB60:HTJ68 HIF60:HJN68 GYJ60:GZR68 GON60:GPV68 GER60:GFZ68 FUV60:FWD68 FKZ60:FMH68 FBD60:FCL68 ERH60:ESP68 EHL60:EIT68 DXP60:DYX68 DNT60:DPB68 DDX60:DFF68 CUB60:CVJ68 CKF60:CLN68 CAJ60:CBR68 BQN60:BRV68 BGR60:BHZ68 AWV60:AYD68 AMZ60:AOH68 ADD60:AEL68 TH60:UP68 JL60:KT68 P17:AX20 JL19:KT24 TH19:UP24 ADD19:AEL24 AMZ19:AOH24 AWV19:AYD24 BGR19:BHZ24 BQN19:BRV24 CAJ19:CBR24 CKF19:CLN24 CUB19:CVJ24 DDX19:DFF24 DNT19:DPB24 DXP19:DYX24 EHL19:EIT24 ERH19:ESP24 FBD19:FCL24 FKZ19:FMH24 FUV19:FWD24 GER19:GFZ24 GON19:GPV24 GYJ19:GZR24 HIF19:HJN24 HSB19:HTJ24 IBX19:IDF24 ILT19:INB24 IVP19:IWX24 JFL19:JGT24 JPH19:JQP24 JZD19:KAL24 KIZ19:KKH24 KSV19:KUD24 LCR19:LDZ24 LMN19:LNV24 LWJ19:LXR24 MGF19:MHN24 MQB19:MRJ24 MZX19:NBF24 NJT19:NLB24 NTP19:NUX24 ODL19:OET24 ONH19:OOP24 OXD19:OYL24 PGZ19:PIH24 PQV19:PSD24 QAR19:QBZ24 QKN19:QLV24 QUJ19:QVR24 REF19:RFN24 ROB19:RPJ24 RXX19:RZF24 SHT19:SJB24 SRP19:SSX24 TBL19:TCT24 TLH19:TMP24 TVD19:TWL24 UEZ19:UGH24 UOV19:UQD24 UYR19:UZZ24 VIN19:VJV24 VSJ19:VTR24 WCF19:WDN24 WMB19:WNJ24 WVX19:WXF24 JL40:KT46 WVX40:WXF46 WMB40:WNJ46 WCF40:WDN46 VSJ40:VTR46 VIN40:VJV46 UYR40:UZZ46 UOV40:UQD46 UEZ40:UGH46 TVD40:TWL46 TLH40:TMP46 TBL40:TCT46 SRP40:SSX46 SHT40:SJB46 RXX40:RZF46 ROB40:RPJ46 REF40:RFN46 QUJ40:QVR46 QKN40:QLV46 QAR40:QBZ46 PQV40:PSD46 PGZ40:PIH46 OXD40:OYL46 ONH40:OOP46 ODL40:OET46 NTP40:NUX46 NJT40:NLB46 MZX40:NBF46 MQB40:MRJ46 MGF40:MHN46 LWJ40:LXR46 LMN40:LNV46 LCR40:LDZ46 KSV40:KUD46 KIZ40:KKH46 JZD40:KAL46 JPH40:JQP46 JFL40:JGT46 IVP40:IWX46 ILT40:INB46 IBX40:IDF46 HSB40:HTJ46 HIF40:HJN46 GYJ40:GZR46 GON40:GPV46 GER40:GFZ46 FUV40:FWD46 FKZ40:FMH46 FBD40:FCL46 ERH40:ESP46 EHL40:EIT46 DXP40:DYX46 DNT40:DPB46 DDX40:DFF46 CUB40:CVJ46 CKF40:CLN46 CAJ40:CBR46 BQN40:BRV46 BGR40:BHZ46 AWV40:AYD46 AMZ40:AOH46 ADD40:AEL46 TH40:UP46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II68"/>
  <sheetViews>
    <sheetView view="pageBreakPreview" zoomScale="70" zoomScaleNormal="100" zoomScaleSheetLayoutView="70" workbookViewId="0">
      <selection activeCell="CN24" sqref="CN24:CO24"/>
    </sheetView>
  </sheetViews>
  <sheetFormatPr defaultColWidth="2.08984375" defaultRowHeight="13" x14ac:dyDescent="0.2"/>
  <cols>
    <col min="1" max="2" width="1.90625" style="3" customWidth="1"/>
    <col min="3" max="15" width="1.90625" style="76" customWidth="1"/>
    <col min="16" max="51" width="1.90625" style="3" customWidth="1"/>
    <col min="52" max="240" width="2.08984375" style="3" customWidth="1"/>
    <col min="241" max="255" width="2.08984375" style="5"/>
    <col min="256" max="268" width="1.6328125" style="5" customWidth="1"/>
    <col min="269" max="291" width="2.08984375" style="5" customWidth="1"/>
    <col min="292" max="302" width="2.453125" style="5" customWidth="1"/>
    <col min="303" max="303" width="1.90625" style="5" customWidth="1"/>
    <col min="304" max="496" width="2.08984375" style="5" customWidth="1"/>
    <col min="497" max="511" width="2.08984375" style="5"/>
    <col min="512" max="524" width="1.6328125" style="5" customWidth="1"/>
    <col min="525" max="547" width="2.08984375" style="5" customWidth="1"/>
    <col min="548" max="558" width="2.453125" style="5" customWidth="1"/>
    <col min="559" max="559" width="1.90625" style="5" customWidth="1"/>
    <col min="560" max="752" width="2.08984375" style="5" customWidth="1"/>
    <col min="753" max="767" width="2.08984375" style="5"/>
    <col min="768" max="780" width="1.6328125" style="5" customWidth="1"/>
    <col min="781" max="803" width="2.08984375" style="5" customWidth="1"/>
    <col min="804" max="814" width="2.453125" style="5" customWidth="1"/>
    <col min="815" max="815" width="1.90625" style="5" customWidth="1"/>
    <col min="816" max="1008" width="2.08984375" style="5" customWidth="1"/>
    <col min="1009" max="1023" width="2.08984375" style="5"/>
    <col min="1024" max="1036" width="1.6328125" style="5" customWidth="1"/>
    <col min="1037" max="1059" width="2.08984375" style="5" customWidth="1"/>
    <col min="1060" max="1070" width="2.453125" style="5" customWidth="1"/>
    <col min="1071" max="1071" width="1.90625" style="5" customWidth="1"/>
    <col min="1072" max="1264" width="2.08984375" style="5" customWidth="1"/>
    <col min="1265" max="1279" width="2.08984375" style="5"/>
    <col min="1280" max="1292" width="1.6328125" style="5" customWidth="1"/>
    <col min="1293" max="1315" width="2.08984375" style="5" customWidth="1"/>
    <col min="1316" max="1326" width="2.453125" style="5" customWidth="1"/>
    <col min="1327" max="1327" width="1.90625" style="5" customWidth="1"/>
    <col min="1328" max="1520" width="2.08984375" style="5" customWidth="1"/>
    <col min="1521" max="1535" width="2.08984375" style="5"/>
    <col min="1536" max="1548" width="1.6328125" style="5" customWidth="1"/>
    <col min="1549" max="1571" width="2.08984375" style="5" customWidth="1"/>
    <col min="1572" max="1582" width="2.453125" style="5" customWidth="1"/>
    <col min="1583" max="1583" width="1.90625" style="5" customWidth="1"/>
    <col min="1584" max="1776" width="2.08984375" style="5" customWidth="1"/>
    <col min="1777" max="1791" width="2.08984375" style="5"/>
    <col min="1792" max="1804" width="1.6328125" style="5" customWidth="1"/>
    <col min="1805" max="1827" width="2.08984375" style="5" customWidth="1"/>
    <col min="1828" max="1838" width="2.453125" style="5" customWidth="1"/>
    <col min="1839" max="1839" width="1.90625" style="5" customWidth="1"/>
    <col min="1840" max="2032" width="2.08984375" style="5" customWidth="1"/>
    <col min="2033" max="2047" width="2.08984375" style="5"/>
    <col min="2048" max="2060" width="1.6328125" style="5" customWidth="1"/>
    <col min="2061" max="2083" width="2.08984375" style="5" customWidth="1"/>
    <col min="2084" max="2094" width="2.453125" style="5" customWidth="1"/>
    <col min="2095" max="2095" width="1.90625" style="5" customWidth="1"/>
    <col min="2096" max="2288" width="2.08984375" style="5" customWidth="1"/>
    <col min="2289" max="2303" width="2.08984375" style="5"/>
    <col min="2304" max="2316" width="1.6328125" style="5" customWidth="1"/>
    <col min="2317" max="2339" width="2.08984375" style="5" customWidth="1"/>
    <col min="2340" max="2350" width="2.453125" style="5" customWidth="1"/>
    <col min="2351" max="2351" width="1.90625" style="5" customWidth="1"/>
    <col min="2352" max="2544" width="2.08984375" style="5" customWidth="1"/>
    <col min="2545" max="2559" width="2.08984375" style="5"/>
    <col min="2560" max="2572" width="1.6328125" style="5" customWidth="1"/>
    <col min="2573" max="2595" width="2.08984375" style="5" customWidth="1"/>
    <col min="2596" max="2606" width="2.453125" style="5" customWidth="1"/>
    <col min="2607" max="2607" width="1.90625" style="5" customWidth="1"/>
    <col min="2608" max="2800" width="2.08984375" style="5" customWidth="1"/>
    <col min="2801" max="2815" width="2.08984375" style="5"/>
    <col min="2816" max="2828" width="1.6328125" style="5" customWidth="1"/>
    <col min="2829" max="2851" width="2.08984375" style="5" customWidth="1"/>
    <col min="2852" max="2862" width="2.453125" style="5" customWidth="1"/>
    <col min="2863" max="2863" width="1.90625" style="5" customWidth="1"/>
    <col min="2864" max="3056" width="2.08984375" style="5" customWidth="1"/>
    <col min="3057" max="3071" width="2.08984375" style="5"/>
    <col min="3072" max="3084" width="1.6328125" style="5" customWidth="1"/>
    <col min="3085" max="3107" width="2.08984375" style="5" customWidth="1"/>
    <col min="3108" max="3118" width="2.453125" style="5" customWidth="1"/>
    <col min="3119" max="3119" width="1.90625" style="5" customWidth="1"/>
    <col min="3120" max="3312" width="2.08984375" style="5" customWidth="1"/>
    <col min="3313" max="3327" width="2.08984375" style="5"/>
    <col min="3328" max="3340" width="1.6328125" style="5" customWidth="1"/>
    <col min="3341" max="3363" width="2.08984375" style="5" customWidth="1"/>
    <col min="3364" max="3374" width="2.453125" style="5" customWidth="1"/>
    <col min="3375" max="3375" width="1.90625" style="5" customWidth="1"/>
    <col min="3376" max="3568" width="2.08984375" style="5" customWidth="1"/>
    <col min="3569" max="3583" width="2.08984375" style="5"/>
    <col min="3584" max="3596" width="1.6328125" style="5" customWidth="1"/>
    <col min="3597" max="3619" width="2.08984375" style="5" customWidth="1"/>
    <col min="3620" max="3630" width="2.453125" style="5" customWidth="1"/>
    <col min="3631" max="3631" width="1.90625" style="5" customWidth="1"/>
    <col min="3632" max="3824" width="2.08984375" style="5" customWidth="1"/>
    <col min="3825" max="3839" width="2.08984375" style="5"/>
    <col min="3840" max="3852" width="1.6328125" style="5" customWidth="1"/>
    <col min="3853" max="3875" width="2.08984375" style="5" customWidth="1"/>
    <col min="3876" max="3886" width="2.453125" style="5" customWidth="1"/>
    <col min="3887" max="3887" width="1.90625" style="5" customWidth="1"/>
    <col min="3888" max="4080" width="2.08984375" style="5" customWidth="1"/>
    <col min="4081" max="4095" width="2.08984375" style="5"/>
    <col min="4096" max="4108" width="1.6328125" style="5" customWidth="1"/>
    <col min="4109" max="4131" width="2.08984375" style="5" customWidth="1"/>
    <col min="4132" max="4142" width="2.453125" style="5" customWidth="1"/>
    <col min="4143" max="4143" width="1.90625" style="5" customWidth="1"/>
    <col min="4144" max="4336" width="2.08984375" style="5" customWidth="1"/>
    <col min="4337" max="4351" width="2.08984375" style="5"/>
    <col min="4352" max="4364" width="1.6328125" style="5" customWidth="1"/>
    <col min="4365" max="4387" width="2.08984375" style="5" customWidth="1"/>
    <col min="4388" max="4398" width="2.453125" style="5" customWidth="1"/>
    <col min="4399" max="4399" width="1.90625" style="5" customWidth="1"/>
    <col min="4400" max="4592" width="2.08984375" style="5" customWidth="1"/>
    <col min="4593" max="4607" width="2.08984375" style="5"/>
    <col min="4608" max="4620" width="1.6328125" style="5" customWidth="1"/>
    <col min="4621" max="4643" width="2.08984375" style="5" customWidth="1"/>
    <col min="4644" max="4654" width="2.453125" style="5" customWidth="1"/>
    <col min="4655" max="4655" width="1.90625" style="5" customWidth="1"/>
    <col min="4656" max="4848" width="2.08984375" style="5" customWidth="1"/>
    <col min="4849" max="4863" width="2.08984375" style="5"/>
    <col min="4864" max="4876" width="1.6328125" style="5" customWidth="1"/>
    <col min="4877" max="4899" width="2.08984375" style="5" customWidth="1"/>
    <col min="4900" max="4910" width="2.453125" style="5" customWidth="1"/>
    <col min="4911" max="4911" width="1.90625" style="5" customWidth="1"/>
    <col min="4912" max="5104" width="2.08984375" style="5" customWidth="1"/>
    <col min="5105" max="5119" width="2.08984375" style="5"/>
    <col min="5120" max="5132" width="1.6328125" style="5" customWidth="1"/>
    <col min="5133" max="5155" width="2.08984375" style="5" customWidth="1"/>
    <col min="5156" max="5166" width="2.453125" style="5" customWidth="1"/>
    <col min="5167" max="5167" width="1.90625" style="5" customWidth="1"/>
    <col min="5168" max="5360" width="2.08984375" style="5" customWidth="1"/>
    <col min="5361" max="5375" width="2.08984375" style="5"/>
    <col min="5376" max="5388" width="1.6328125" style="5" customWidth="1"/>
    <col min="5389" max="5411" width="2.08984375" style="5" customWidth="1"/>
    <col min="5412" max="5422" width="2.453125" style="5" customWidth="1"/>
    <col min="5423" max="5423" width="1.90625" style="5" customWidth="1"/>
    <col min="5424" max="5616" width="2.08984375" style="5" customWidth="1"/>
    <col min="5617" max="5631" width="2.08984375" style="5"/>
    <col min="5632" max="5644" width="1.6328125" style="5" customWidth="1"/>
    <col min="5645" max="5667" width="2.08984375" style="5" customWidth="1"/>
    <col min="5668" max="5678" width="2.453125" style="5" customWidth="1"/>
    <col min="5679" max="5679" width="1.90625" style="5" customWidth="1"/>
    <col min="5680" max="5872" width="2.08984375" style="5" customWidth="1"/>
    <col min="5873" max="5887" width="2.08984375" style="5"/>
    <col min="5888" max="5900" width="1.6328125" style="5" customWidth="1"/>
    <col min="5901" max="5923" width="2.08984375" style="5" customWidth="1"/>
    <col min="5924" max="5934" width="2.453125" style="5" customWidth="1"/>
    <col min="5935" max="5935" width="1.90625" style="5" customWidth="1"/>
    <col min="5936" max="6128" width="2.08984375" style="5" customWidth="1"/>
    <col min="6129" max="6143" width="2.08984375" style="5"/>
    <col min="6144" max="6156" width="1.6328125" style="5" customWidth="1"/>
    <col min="6157" max="6179" width="2.08984375" style="5" customWidth="1"/>
    <col min="6180" max="6190" width="2.453125" style="5" customWidth="1"/>
    <col min="6191" max="6191" width="1.90625" style="5" customWidth="1"/>
    <col min="6192" max="6384" width="2.08984375" style="5" customWidth="1"/>
    <col min="6385" max="6399" width="2.08984375" style="5"/>
    <col min="6400" max="6412" width="1.6328125" style="5" customWidth="1"/>
    <col min="6413" max="6435" width="2.08984375" style="5" customWidth="1"/>
    <col min="6436" max="6446" width="2.453125" style="5" customWidth="1"/>
    <col min="6447" max="6447" width="1.90625" style="5" customWidth="1"/>
    <col min="6448" max="6640" width="2.08984375" style="5" customWidth="1"/>
    <col min="6641" max="6655" width="2.08984375" style="5"/>
    <col min="6656" max="6668" width="1.6328125" style="5" customWidth="1"/>
    <col min="6669" max="6691" width="2.08984375" style="5" customWidth="1"/>
    <col min="6692" max="6702" width="2.453125" style="5" customWidth="1"/>
    <col min="6703" max="6703" width="1.90625" style="5" customWidth="1"/>
    <col min="6704" max="6896" width="2.08984375" style="5" customWidth="1"/>
    <col min="6897" max="6911" width="2.08984375" style="5"/>
    <col min="6912" max="6924" width="1.6328125" style="5" customWidth="1"/>
    <col min="6925" max="6947" width="2.08984375" style="5" customWidth="1"/>
    <col min="6948" max="6958" width="2.453125" style="5" customWidth="1"/>
    <col min="6959" max="6959" width="1.90625" style="5" customWidth="1"/>
    <col min="6960" max="7152" width="2.08984375" style="5" customWidth="1"/>
    <col min="7153" max="7167" width="2.08984375" style="5"/>
    <col min="7168" max="7180" width="1.6328125" style="5" customWidth="1"/>
    <col min="7181" max="7203" width="2.08984375" style="5" customWidth="1"/>
    <col min="7204" max="7214" width="2.453125" style="5" customWidth="1"/>
    <col min="7215" max="7215" width="1.90625" style="5" customWidth="1"/>
    <col min="7216" max="7408" width="2.08984375" style="5" customWidth="1"/>
    <col min="7409" max="7423" width="2.08984375" style="5"/>
    <col min="7424" max="7436" width="1.6328125" style="5" customWidth="1"/>
    <col min="7437" max="7459" width="2.08984375" style="5" customWidth="1"/>
    <col min="7460" max="7470" width="2.453125" style="5" customWidth="1"/>
    <col min="7471" max="7471" width="1.90625" style="5" customWidth="1"/>
    <col min="7472" max="7664" width="2.08984375" style="5" customWidth="1"/>
    <col min="7665" max="7679" width="2.08984375" style="5"/>
    <col min="7680" max="7692" width="1.6328125" style="5" customWidth="1"/>
    <col min="7693" max="7715" width="2.08984375" style="5" customWidth="1"/>
    <col min="7716" max="7726" width="2.453125" style="5" customWidth="1"/>
    <col min="7727" max="7727" width="1.90625" style="5" customWidth="1"/>
    <col min="7728" max="7920" width="2.08984375" style="5" customWidth="1"/>
    <col min="7921" max="7935" width="2.08984375" style="5"/>
    <col min="7936" max="7948" width="1.6328125" style="5" customWidth="1"/>
    <col min="7949" max="7971" width="2.08984375" style="5" customWidth="1"/>
    <col min="7972" max="7982" width="2.453125" style="5" customWidth="1"/>
    <col min="7983" max="7983" width="1.90625" style="5" customWidth="1"/>
    <col min="7984" max="8176" width="2.08984375" style="5" customWidth="1"/>
    <col min="8177" max="8191" width="2.08984375" style="5"/>
    <col min="8192" max="8204" width="1.6328125" style="5" customWidth="1"/>
    <col min="8205" max="8227" width="2.08984375" style="5" customWidth="1"/>
    <col min="8228" max="8238" width="2.453125" style="5" customWidth="1"/>
    <col min="8239" max="8239" width="1.90625" style="5" customWidth="1"/>
    <col min="8240" max="8432" width="2.08984375" style="5" customWidth="1"/>
    <col min="8433" max="8447" width="2.08984375" style="5"/>
    <col min="8448" max="8460" width="1.6328125" style="5" customWidth="1"/>
    <col min="8461" max="8483" width="2.08984375" style="5" customWidth="1"/>
    <col min="8484" max="8494" width="2.453125" style="5" customWidth="1"/>
    <col min="8495" max="8495" width="1.90625" style="5" customWidth="1"/>
    <col min="8496" max="8688" width="2.08984375" style="5" customWidth="1"/>
    <col min="8689" max="8703" width="2.08984375" style="5"/>
    <col min="8704" max="8716" width="1.6328125" style="5" customWidth="1"/>
    <col min="8717" max="8739" width="2.08984375" style="5" customWidth="1"/>
    <col min="8740" max="8750" width="2.453125" style="5" customWidth="1"/>
    <col min="8751" max="8751" width="1.90625" style="5" customWidth="1"/>
    <col min="8752" max="8944" width="2.08984375" style="5" customWidth="1"/>
    <col min="8945" max="8959" width="2.08984375" style="5"/>
    <col min="8960" max="8972" width="1.6328125" style="5" customWidth="1"/>
    <col min="8973" max="8995" width="2.08984375" style="5" customWidth="1"/>
    <col min="8996" max="9006" width="2.453125" style="5" customWidth="1"/>
    <col min="9007" max="9007" width="1.90625" style="5" customWidth="1"/>
    <col min="9008" max="9200" width="2.08984375" style="5" customWidth="1"/>
    <col min="9201" max="9215" width="2.08984375" style="5"/>
    <col min="9216" max="9228" width="1.6328125" style="5" customWidth="1"/>
    <col min="9229" max="9251" width="2.08984375" style="5" customWidth="1"/>
    <col min="9252" max="9262" width="2.453125" style="5" customWidth="1"/>
    <col min="9263" max="9263" width="1.90625" style="5" customWidth="1"/>
    <col min="9264" max="9456" width="2.08984375" style="5" customWidth="1"/>
    <col min="9457" max="9471" width="2.08984375" style="5"/>
    <col min="9472" max="9484" width="1.6328125" style="5" customWidth="1"/>
    <col min="9485" max="9507" width="2.08984375" style="5" customWidth="1"/>
    <col min="9508" max="9518" width="2.453125" style="5" customWidth="1"/>
    <col min="9519" max="9519" width="1.90625" style="5" customWidth="1"/>
    <col min="9520" max="9712" width="2.08984375" style="5" customWidth="1"/>
    <col min="9713" max="9727" width="2.08984375" style="5"/>
    <col min="9728" max="9740" width="1.6328125" style="5" customWidth="1"/>
    <col min="9741" max="9763" width="2.08984375" style="5" customWidth="1"/>
    <col min="9764" max="9774" width="2.453125" style="5" customWidth="1"/>
    <col min="9775" max="9775" width="1.90625" style="5" customWidth="1"/>
    <col min="9776" max="9968" width="2.08984375" style="5" customWidth="1"/>
    <col min="9969" max="9983" width="2.08984375" style="5"/>
    <col min="9984" max="9996" width="1.6328125" style="5" customWidth="1"/>
    <col min="9997" max="10019" width="2.08984375" style="5" customWidth="1"/>
    <col min="10020" max="10030" width="2.453125" style="5" customWidth="1"/>
    <col min="10031" max="10031" width="1.90625" style="5" customWidth="1"/>
    <col min="10032" max="10224" width="2.08984375" style="5" customWidth="1"/>
    <col min="10225" max="10239" width="2.08984375" style="5"/>
    <col min="10240" max="10252" width="1.6328125" style="5" customWidth="1"/>
    <col min="10253" max="10275" width="2.08984375" style="5" customWidth="1"/>
    <col min="10276" max="10286" width="2.453125" style="5" customWidth="1"/>
    <col min="10287" max="10287" width="1.90625" style="5" customWidth="1"/>
    <col min="10288" max="10480" width="2.08984375" style="5" customWidth="1"/>
    <col min="10481" max="10495" width="2.08984375" style="5"/>
    <col min="10496" max="10508" width="1.6328125" style="5" customWidth="1"/>
    <col min="10509" max="10531" width="2.08984375" style="5" customWidth="1"/>
    <col min="10532" max="10542" width="2.453125" style="5" customWidth="1"/>
    <col min="10543" max="10543" width="1.90625" style="5" customWidth="1"/>
    <col min="10544" max="10736" width="2.08984375" style="5" customWidth="1"/>
    <col min="10737" max="10751" width="2.08984375" style="5"/>
    <col min="10752" max="10764" width="1.6328125" style="5" customWidth="1"/>
    <col min="10765" max="10787" width="2.08984375" style="5" customWidth="1"/>
    <col min="10788" max="10798" width="2.453125" style="5" customWidth="1"/>
    <col min="10799" max="10799" width="1.90625" style="5" customWidth="1"/>
    <col min="10800" max="10992" width="2.08984375" style="5" customWidth="1"/>
    <col min="10993" max="11007" width="2.08984375" style="5"/>
    <col min="11008" max="11020" width="1.6328125" style="5" customWidth="1"/>
    <col min="11021" max="11043" width="2.08984375" style="5" customWidth="1"/>
    <col min="11044" max="11054" width="2.453125" style="5" customWidth="1"/>
    <col min="11055" max="11055" width="1.90625" style="5" customWidth="1"/>
    <col min="11056" max="11248" width="2.08984375" style="5" customWidth="1"/>
    <col min="11249" max="11263" width="2.08984375" style="5"/>
    <col min="11264" max="11276" width="1.6328125" style="5" customWidth="1"/>
    <col min="11277" max="11299" width="2.08984375" style="5" customWidth="1"/>
    <col min="11300" max="11310" width="2.453125" style="5" customWidth="1"/>
    <col min="11311" max="11311" width="1.90625" style="5" customWidth="1"/>
    <col min="11312" max="11504" width="2.08984375" style="5" customWidth="1"/>
    <col min="11505" max="11519" width="2.08984375" style="5"/>
    <col min="11520" max="11532" width="1.6328125" style="5" customWidth="1"/>
    <col min="11533" max="11555" width="2.08984375" style="5" customWidth="1"/>
    <col min="11556" max="11566" width="2.453125" style="5" customWidth="1"/>
    <col min="11567" max="11567" width="1.90625" style="5" customWidth="1"/>
    <col min="11568" max="11760" width="2.08984375" style="5" customWidth="1"/>
    <col min="11761" max="11775" width="2.08984375" style="5"/>
    <col min="11776" max="11788" width="1.6328125" style="5" customWidth="1"/>
    <col min="11789" max="11811" width="2.08984375" style="5" customWidth="1"/>
    <col min="11812" max="11822" width="2.453125" style="5" customWidth="1"/>
    <col min="11823" max="11823" width="1.90625" style="5" customWidth="1"/>
    <col min="11824" max="12016" width="2.08984375" style="5" customWidth="1"/>
    <col min="12017" max="12031" width="2.08984375" style="5"/>
    <col min="12032" max="12044" width="1.6328125" style="5" customWidth="1"/>
    <col min="12045" max="12067" width="2.08984375" style="5" customWidth="1"/>
    <col min="12068" max="12078" width="2.453125" style="5" customWidth="1"/>
    <col min="12079" max="12079" width="1.90625" style="5" customWidth="1"/>
    <col min="12080" max="12272" width="2.08984375" style="5" customWidth="1"/>
    <col min="12273" max="12287" width="2.08984375" style="5"/>
    <col min="12288" max="12300" width="1.6328125" style="5" customWidth="1"/>
    <col min="12301" max="12323" width="2.08984375" style="5" customWidth="1"/>
    <col min="12324" max="12334" width="2.453125" style="5" customWidth="1"/>
    <col min="12335" max="12335" width="1.90625" style="5" customWidth="1"/>
    <col min="12336" max="12528" width="2.08984375" style="5" customWidth="1"/>
    <col min="12529" max="12543" width="2.08984375" style="5"/>
    <col min="12544" max="12556" width="1.6328125" style="5" customWidth="1"/>
    <col min="12557" max="12579" width="2.08984375" style="5" customWidth="1"/>
    <col min="12580" max="12590" width="2.453125" style="5" customWidth="1"/>
    <col min="12591" max="12591" width="1.90625" style="5" customWidth="1"/>
    <col min="12592" max="12784" width="2.08984375" style="5" customWidth="1"/>
    <col min="12785" max="12799" width="2.08984375" style="5"/>
    <col min="12800" max="12812" width="1.6328125" style="5" customWidth="1"/>
    <col min="12813" max="12835" width="2.08984375" style="5" customWidth="1"/>
    <col min="12836" max="12846" width="2.453125" style="5" customWidth="1"/>
    <col min="12847" max="12847" width="1.90625" style="5" customWidth="1"/>
    <col min="12848" max="13040" width="2.08984375" style="5" customWidth="1"/>
    <col min="13041" max="13055" width="2.08984375" style="5"/>
    <col min="13056" max="13068" width="1.6328125" style="5" customWidth="1"/>
    <col min="13069" max="13091" width="2.08984375" style="5" customWidth="1"/>
    <col min="13092" max="13102" width="2.453125" style="5" customWidth="1"/>
    <col min="13103" max="13103" width="1.90625" style="5" customWidth="1"/>
    <col min="13104" max="13296" width="2.08984375" style="5" customWidth="1"/>
    <col min="13297" max="13311" width="2.08984375" style="5"/>
    <col min="13312" max="13324" width="1.6328125" style="5" customWidth="1"/>
    <col min="13325" max="13347" width="2.08984375" style="5" customWidth="1"/>
    <col min="13348" max="13358" width="2.453125" style="5" customWidth="1"/>
    <col min="13359" max="13359" width="1.90625" style="5" customWidth="1"/>
    <col min="13360" max="13552" width="2.08984375" style="5" customWidth="1"/>
    <col min="13553" max="13567" width="2.08984375" style="5"/>
    <col min="13568" max="13580" width="1.6328125" style="5" customWidth="1"/>
    <col min="13581" max="13603" width="2.08984375" style="5" customWidth="1"/>
    <col min="13604" max="13614" width="2.453125" style="5" customWidth="1"/>
    <col min="13615" max="13615" width="1.90625" style="5" customWidth="1"/>
    <col min="13616" max="13808" width="2.08984375" style="5" customWidth="1"/>
    <col min="13809" max="13823" width="2.08984375" style="5"/>
    <col min="13824" max="13836" width="1.6328125" style="5" customWidth="1"/>
    <col min="13837" max="13859" width="2.08984375" style="5" customWidth="1"/>
    <col min="13860" max="13870" width="2.453125" style="5" customWidth="1"/>
    <col min="13871" max="13871" width="1.90625" style="5" customWidth="1"/>
    <col min="13872" max="14064" width="2.08984375" style="5" customWidth="1"/>
    <col min="14065" max="14079" width="2.08984375" style="5"/>
    <col min="14080" max="14092" width="1.6328125" style="5" customWidth="1"/>
    <col min="14093" max="14115" width="2.08984375" style="5" customWidth="1"/>
    <col min="14116" max="14126" width="2.453125" style="5" customWidth="1"/>
    <col min="14127" max="14127" width="1.90625" style="5" customWidth="1"/>
    <col min="14128" max="14320" width="2.08984375" style="5" customWidth="1"/>
    <col min="14321" max="14335" width="2.08984375" style="5"/>
    <col min="14336" max="14348" width="1.6328125" style="5" customWidth="1"/>
    <col min="14349" max="14371" width="2.08984375" style="5" customWidth="1"/>
    <col min="14372" max="14382" width="2.453125" style="5" customWidth="1"/>
    <col min="14383" max="14383" width="1.90625" style="5" customWidth="1"/>
    <col min="14384" max="14576" width="2.08984375" style="5" customWidth="1"/>
    <col min="14577" max="14591" width="2.08984375" style="5"/>
    <col min="14592" max="14604" width="1.6328125" style="5" customWidth="1"/>
    <col min="14605" max="14627" width="2.08984375" style="5" customWidth="1"/>
    <col min="14628" max="14638" width="2.453125" style="5" customWidth="1"/>
    <col min="14639" max="14639" width="1.90625" style="5" customWidth="1"/>
    <col min="14640" max="14832" width="2.08984375" style="5" customWidth="1"/>
    <col min="14833" max="14847" width="2.08984375" style="5"/>
    <col min="14848" max="14860" width="1.6328125" style="5" customWidth="1"/>
    <col min="14861" max="14883" width="2.08984375" style="5" customWidth="1"/>
    <col min="14884" max="14894" width="2.453125" style="5" customWidth="1"/>
    <col min="14895" max="14895" width="1.90625" style="5" customWidth="1"/>
    <col min="14896" max="15088" width="2.08984375" style="5" customWidth="1"/>
    <col min="15089" max="15103" width="2.08984375" style="5"/>
    <col min="15104" max="15116" width="1.6328125" style="5" customWidth="1"/>
    <col min="15117" max="15139" width="2.08984375" style="5" customWidth="1"/>
    <col min="15140" max="15150" width="2.453125" style="5" customWidth="1"/>
    <col min="15151" max="15151" width="1.90625" style="5" customWidth="1"/>
    <col min="15152" max="15344" width="2.08984375" style="5" customWidth="1"/>
    <col min="15345" max="15359" width="2.08984375" style="5"/>
    <col min="15360" max="15372" width="1.6328125" style="5" customWidth="1"/>
    <col min="15373" max="15395" width="2.08984375" style="5" customWidth="1"/>
    <col min="15396" max="15406" width="2.453125" style="5" customWidth="1"/>
    <col min="15407" max="15407" width="1.90625" style="5" customWidth="1"/>
    <col min="15408" max="15600" width="2.08984375" style="5" customWidth="1"/>
    <col min="15601" max="15615" width="2.08984375" style="5"/>
    <col min="15616" max="15628" width="1.6328125" style="5" customWidth="1"/>
    <col min="15629" max="15651" width="2.08984375" style="5" customWidth="1"/>
    <col min="15652" max="15662" width="2.453125" style="5" customWidth="1"/>
    <col min="15663" max="15663" width="1.90625" style="5" customWidth="1"/>
    <col min="15664" max="15856" width="2.08984375" style="5" customWidth="1"/>
    <col min="15857" max="15871" width="2.08984375" style="5"/>
    <col min="15872" max="15884" width="1.6328125" style="5" customWidth="1"/>
    <col min="15885" max="15907" width="2.08984375" style="5" customWidth="1"/>
    <col min="15908" max="15918" width="2.453125" style="5" customWidth="1"/>
    <col min="15919" max="15919" width="1.90625" style="5" customWidth="1"/>
    <col min="15920" max="16112" width="2.08984375" style="5" customWidth="1"/>
    <col min="16113" max="16127" width="2.08984375" style="5"/>
    <col min="16128" max="16140" width="1.6328125" style="5" customWidth="1"/>
    <col min="16141" max="16163" width="2.08984375" style="5" customWidth="1"/>
    <col min="16164" max="16174" width="2.453125" style="5" customWidth="1"/>
    <col min="16175" max="16175" width="1.90625" style="5" customWidth="1"/>
    <col min="16176" max="16368" width="2.08984375" style="5" customWidth="1"/>
    <col min="16369" max="16384" width="2.08984375" style="5"/>
  </cols>
  <sheetData>
    <row r="1" spans="1:243" ht="13.5" customHeight="1" x14ac:dyDescent="0.2">
      <c r="A1" s="4"/>
      <c r="B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1:243" s="78" customFormat="1" ht="14" x14ac:dyDescent="0.2">
      <c r="A2" s="77" t="s">
        <v>200</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row>
    <row r="3" spans="1:243" s="38" customFormat="1" x14ac:dyDescent="0.2">
      <c r="A3" s="82" t="s">
        <v>153</v>
      </c>
      <c r="B3" s="83"/>
      <c r="C3" s="129"/>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2"/>
      <c r="AZ3" s="82"/>
      <c r="BA3" s="82"/>
      <c r="BB3" s="82"/>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row>
    <row r="4" spans="1:243" s="38" customFormat="1" x14ac:dyDescent="0.2">
      <c r="A4" s="51"/>
      <c r="B4" s="51"/>
      <c r="C4" s="51" t="s">
        <v>52</v>
      </c>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row>
    <row r="5" spans="1:243" ht="13.5" customHeight="1" x14ac:dyDescent="0.2">
      <c r="A5" s="10"/>
      <c r="B5" s="40"/>
      <c r="C5" s="430" t="s">
        <v>140</v>
      </c>
      <c r="D5" s="431"/>
      <c r="E5" s="431"/>
      <c r="F5" s="431"/>
      <c r="G5" s="431"/>
      <c r="H5" s="431"/>
      <c r="I5" s="431"/>
      <c r="J5" s="431"/>
      <c r="K5" s="431"/>
      <c r="L5" s="431"/>
      <c r="M5" s="431"/>
      <c r="N5" s="431"/>
      <c r="O5" s="432"/>
      <c r="P5" s="450" t="s">
        <v>71</v>
      </c>
      <c r="Q5" s="451"/>
      <c r="R5" s="452"/>
      <c r="S5" s="456" t="s">
        <v>73</v>
      </c>
      <c r="T5" s="457"/>
      <c r="U5" s="457"/>
      <c r="V5" s="450" t="s">
        <v>72</v>
      </c>
      <c r="W5" s="451"/>
      <c r="X5" s="452"/>
      <c r="Y5" s="456"/>
      <c r="Z5" s="457"/>
      <c r="AA5" s="457"/>
      <c r="AB5" s="457"/>
      <c r="AC5" s="457"/>
      <c r="AD5" s="457"/>
      <c r="AE5" s="457"/>
      <c r="AF5" s="457"/>
      <c r="AG5" s="457"/>
      <c r="AH5" s="457"/>
      <c r="AI5" s="457"/>
      <c r="AJ5" s="457"/>
      <c r="AK5" s="457"/>
      <c r="AL5" s="457"/>
      <c r="AM5" s="457"/>
      <c r="AN5" s="457"/>
      <c r="AO5" s="457"/>
      <c r="AP5" s="457"/>
      <c r="AQ5" s="457"/>
      <c r="AR5" s="457"/>
      <c r="AS5" s="457"/>
      <c r="AT5" s="457"/>
      <c r="AU5" s="457"/>
      <c r="AV5" s="457"/>
      <c r="AW5" s="457"/>
      <c r="AX5" s="460"/>
    </row>
    <row r="6" spans="1:243" s="11" customFormat="1" ht="13.5" customHeight="1" x14ac:dyDescent="0.2">
      <c r="B6" s="45"/>
      <c r="C6" s="436"/>
      <c r="D6" s="437"/>
      <c r="E6" s="437"/>
      <c r="F6" s="437"/>
      <c r="G6" s="437"/>
      <c r="H6" s="437"/>
      <c r="I6" s="437"/>
      <c r="J6" s="437"/>
      <c r="K6" s="437"/>
      <c r="L6" s="437"/>
      <c r="M6" s="437"/>
      <c r="N6" s="437"/>
      <c r="O6" s="438"/>
      <c r="P6" s="453"/>
      <c r="Q6" s="454"/>
      <c r="R6" s="455"/>
      <c r="S6" s="458"/>
      <c r="T6" s="459"/>
      <c r="U6" s="459"/>
      <c r="V6" s="453"/>
      <c r="W6" s="454"/>
      <c r="X6" s="455"/>
      <c r="Y6" s="458"/>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61"/>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row>
    <row r="7" spans="1:243" s="11" customFormat="1" ht="13.5" customHeight="1" x14ac:dyDescent="0.2">
      <c r="B7" s="45"/>
      <c r="C7" s="418" t="s">
        <v>141</v>
      </c>
      <c r="D7" s="419"/>
      <c r="E7" s="419"/>
      <c r="F7" s="419"/>
      <c r="G7" s="419"/>
      <c r="H7" s="419"/>
      <c r="I7" s="419"/>
      <c r="J7" s="419"/>
      <c r="K7" s="419"/>
      <c r="L7" s="419"/>
      <c r="M7" s="419"/>
      <c r="N7" s="419"/>
      <c r="O7" s="420"/>
      <c r="P7" s="418" t="s">
        <v>37</v>
      </c>
      <c r="Q7" s="419"/>
      <c r="R7" s="471"/>
      <c r="S7" s="473"/>
      <c r="T7" s="440"/>
      <c r="U7" s="440"/>
      <c r="V7" s="440"/>
      <c r="W7" s="440"/>
      <c r="X7" s="440"/>
      <c r="Y7" s="440"/>
      <c r="Z7" s="440"/>
      <c r="AA7" s="440"/>
      <c r="AB7" s="440"/>
      <c r="AC7" s="440"/>
      <c r="AD7" s="440"/>
      <c r="AE7" s="440"/>
      <c r="AF7" s="440"/>
      <c r="AG7" s="440"/>
      <c r="AH7" s="440"/>
      <c r="AI7" s="440"/>
      <c r="AJ7" s="440"/>
      <c r="AK7" s="441"/>
      <c r="AL7" s="475" t="s">
        <v>38</v>
      </c>
      <c r="AM7" s="476"/>
      <c r="AN7" s="526"/>
      <c r="AO7" s="527"/>
      <c r="AP7" s="527"/>
      <c r="AQ7" s="530" t="s">
        <v>39</v>
      </c>
      <c r="AR7" s="527"/>
      <c r="AS7" s="527"/>
      <c r="AT7" s="527"/>
      <c r="AU7" s="530" t="s">
        <v>39</v>
      </c>
      <c r="AV7" s="532"/>
      <c r="AW7" s="532"/>
      <c r="AX7" s="533"/>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row>
    <row r="8" spans="1:243" s="11" customFormat="1" ht="13.5" customHeight="1" x14ac:dyDescent="0.2">
      <c r="B8" s="45"/>
      <c r="C8" s="468"/>
      <c r="D8" s="469"/>
      <c r="E8" s="469"/>
      <c r="F8" s="469"/>
      <c r="G8" s="469"/>
      <c r="H8" s="469"/>
      <c r="I8" s="469"/>
      <c r="J8" s="469"/>
      <c r="K8" s="469"/>
      <c r="L8" s="469"/>
      <c r="M8" s="469"/>
      <c r="N8" s="469"/>
      <c r="O8" s="470"/>
      <c r="P8" s="421"/>
      <c r="Q8" s="422"/>
      <c r="R8" s="472"/>
      <c r="S8" s="474"/>
      <c r="T8" s="446"/>
      <c r="U8" s="446"/>
      <c r="V8" s="446"/>
      <c r="W8" s="446"/>
      <c r="X8" s="446"/>
      <c r="Y8" s="446"/>
      <c r="Z8" s="446"/>
      <c r="AA8" s="446"/>
      <c r="AB8" s="446"/>
      <c r="AC8" s="446"/>
      <c r="AD8" s="446"/>
      <c r="AE8" s="446"/>
      <c r="AF8" s="446"/>
      <c r="AG8" s="446"/>
      <c r="AH8" s="446"/>
      <c r="AI8" s="446"/>
      <c r="AJ8" s="446"/>
      <c r="AK8" s="447"/>
      <c r="AL8" s="477"/>
      <c r="AM8" s="478"/>
      <c r="AN8" s="528"/>
      <c r="AO8" s="529"/>
      <c r="AP8" s="529"/>
      <c r="AQ8" s="531"/>
      <c r="AR8" s="529"/>
      <c r="AS8" s="529"/>
      <c r="AT8" s="529"/>
      <c r="AU8" s="531"/>
      <c r="AV8" s="534"/>
      <c r="AW8" s="534"/>
      <c r="AX8" s="535"/>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row>
    <row r="9" spans="1:243" s="11" customFormat="1" ht="13.5" customHeight="1" x14ac:dyDescent="0.2">
      <c r="B9" s="45"/>
      <c r="C9" s="468"/>
      <c r="D9" s="469"/>
      <c r="E9" s="469"/>
      <c r="F9" s="469"/>
      <c r="G9" s="469"/>
      <c r="H9" s="469"/>
      <c r="I9" s="469"/>
      <c r="J9" s="469"/>
      <c r="K9" s="469"/>
      <c r="L9" s="469"/>
      <c r="M9" s="469"/>
      <c r="N9" s="469"/>
      <c r="O9" s="470"/>
      <c r="P9" s="418" t="s">
        <v>35</v>
      </c>
      <c r="Q9" s="419"/>
      <c r="R9" s="419"/>
      <c r="S9" s="471"/>
      <c r="T9" s="522"/>
      <c r="U9" s="523"/>
      <c r="V9" s="523"/>
      <c r="W9" s="523"/>
      <c r="X9" s="523"/>
      <c r="Y9" s="523"/>
      <c r="Z9" s="523"/>
      <c r="AA9" s="523"/>
      <c r="AB9" s="523"/>
      <c r="AC9" s="523"/>
      <c r="AD9" s="523"/>
      <c r="AE9" s="523"/>
      <c r="AF9" s="523"/>
      <c r="AG9" s="523"/>
      <c r="AH9" s="523"/>
      <c r="AI9" s="523"/>
      <c r="AJ9" s="523"/>
      <c r="AK9" s="523"/>
      <c r="AL9" s="523"/>
      <c r="AM9" s="523"/>
      <c r="AN9" s="523"/>
      <c r="AO9" s="523"/>
      <c r="AP9" s="523"/>
      <c r="AQ9" s="523"/>
      <c r="AR9" s="523"/>
      <c r="AS9" s="523"/>
      <c r="AT9" s="523"/>
      <c r="AU9" s="523"/>
      <c r="AV9" s="523"/>
      <c r="AW9" s="523"/>
      <c r="AX9" s="52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row>
    <row r="10" spans="1:243" s="11" customFormat="1" ht="13.5" customHeight="1" x14ac:dyDescent="0.2">
      <c r="B10" s="45"/>
      <c r="C10" s="468"/>
      <c r="D10" s="469"/>
      <c r="E10" s="469"/>
      <c r="F10" s="469"/>
      <c r="G10" s="469"/>
      <c r="H10" s="469"/>
      <c r="I10" s="469"/>
      <c r="J10" s="469"/>
      <c r="K10" s="469"/>
      <c r="L10" s="469"/>
      <c r="M10" s="469"/>
      <c r="N10" s="469"/>
      <c r="O10" s="470"/>
      <c r="P10" s="481"/>
      <c r="Q10" s="482"/>
      <c r="R10" s="482"/>
      <c r="S10" s="483"/>
      <c r="T10" s="495"/>
      <c r="U10" s="496"/>
      <c r="V10" s="496"/>
      <c r="W10" s="496"/>
      <c r="X10" s="496"/>
      <c r="Y10" s="496"/>
      <c r="Z10" s="496"/>
      <c r="AA10" s="496"/>
      <c r="AB10" s="496"/>
      <c r="AC10" s="496"/>
      <c r="AD10" s="496"/>
      <c r="AE10" s="496"/>
      <c r="AF10" s="496"/>
      <c r="AG10" s="496"/>
      <c r="AH10" s="496"/>
      <c r="AI10" s="496"/>
      <c r="AJ10" s="496"/>
      <c r="AK10" s="496"/>
      <c r="AL10" s="496"/>
      <c r="AM10" s="496"/>
      <c r="AN10" s="496"/>
      <c r="AO10" s="496"/>
      <c r="AP10" s="496"/>
      <c r="AQ10" s="496"/>
      <c r="AR10" s="496"/>
      <c r="AS10" s="496"/>
      <c r="AT10" s="496"/>
      <c r="AU10" s="496"/>
      <c r="AV10" s="496"/>
      <c r="AW10" s="496"/>
      <c r="AX10" s="525"/>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row>
    <row r="11" spans="1:243" s="11" customFormat="1" ht="13.5" customHeight="1" x14ac:dyDescent="0.2">
      <c r="A11" s="107"/>
      <c r="B11" s="45"/>
      <c r="C11" s="468"/>
      <c r="D11" s="469"/>
      <c r="E11" s="469"/>
      <c r="F11" s="469"/>
      <c r="G11" s="469"/>
      <c r="H11" s="469"/>
      <c r="I11" s="469"/>
      <c r="J11" s="469"/>
      <c r="K11" s="469"/>
      <c r="L11" s="469"/>
      <c r="M11" s="469"/>
      <c r="N11" s="469"/>
      <c r="O11" s="470"/>
      <c r="P11" s="489" t="s">
        <v>8</v>
      </c>
      <c r="Q11" s="490"/>
      <c r="R11" s="490"/>
      <c r="S11" s="491"/>
      <c r="T11" s="492"/>
      <c r="U11" s="493"/>
      <c r="V11" s="493"/>
      <c r="W11" s="493"/>
      <c r="X11" s="493"/>
      <c r="Y11" s="493"/>
      <c r="Z11" s="493"/>
      <c r="AA11" s="493"/>
      <c r="AB11" s="493"/>
      <c r="AC11" s="493"/>
      <c r="AD11" s="493"/>
      <c r="AE11" s="494"/>
      <c r="AF11" s="498" t="s">
        <v>158</v>
      </c>
      <c r="AG11" s="499"/>
      <c r="AH11" s="499"/>
      <c r="AI11" s="499"/>
      <c r="AJ11" s="500"/>
      <c r="AK11" s="504"/>
      <c r="AL11" s="505"/>
      <c r="AM11" s="505"/>
      <c r="AN11" s="505"/>
      <c r="AO11" s="505"/>
      <c r="AP11" s="505"/>
      <c r="AQ11" s="505"/>
      <c r="AR11" s="505"/>
      <c r="AS11" s="505"/>
      <c r="AT11" s="505"/>
      <c r="AU11" s="505"/>
      <c r="AV11" s="505"/>
      <c r="AW11" s="505"/>
      <c r="AX11" s="506"/>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row>
    <row r="12" spans="1:243" s="11" customFormat="1" ht="13.5" customHeight="1" x14ac:dyDescent="0.2">
      <c r="B12" s="45"/>
      <c r="C12" s="421"/>
      <c r="D12" s="422"/>
      <c r="E12" s="422"/>
      <c r="F12" s="422"/>
      <c r="G12" s="422"/>
      <c r="H12" s="422"/>
      <c r="I12" s="422"/>
      <c r="J12" s="422"/>
      <c r="K12" s="422"/>
      <c r="L12" s="422"/>
      <c r="M12" s="422"/>
      <c r="N12" s="422"/>
      <c r="O12" s="423"/>
      <c r="P12" s="481"/>
      <c r="Q12" s="482"/>
      <c r="R12" s="482"/>
      <c r="S12" s="483"/>
      <c r="T12" s="495"/>
      <c r="U12" s="496"/>
      <c r="V12" s="496"/>
      <c r="W12" s="496"/>
      <c r="X12" s="496"/>
      <c r="Y12" s="496"/>
      <c r="Z12" s="496"/>
      <c r="AA12" s="496"/>
      <c r="AB12" s="496"/>
      <c r="AC12" s="496"/>
      <c r="AD12" s="496"/>
      <c r="AE12" s="497"/>
      <c r="AF12" s="501"/>
      <c r="AG12" s="502"/>
      <c r="AH12" s="502"/>
      <c r="AI12" s="502"/>
      <c r="AJ12" s="503"/>
      <c r="AK12" s="519"/>
      <c r="AL12" s="520"/>
      <c r="AM12" s="520"/>
      <c r="AN12" s="520"/>
      <c r="AO12" s="520"/>
      <c r="AP12" s="520"/>
      <c r="AQ12" s="520"/>
      <c r="AR12" s="520"/>
      <c r="AS12" s="520"/>
      <c r="AT12" s="520"/>
      <c r="AU12" s="520"/>
      <c r="AV12" s="520"/>
      <c r="AW12" s="520"/>
      <c r="AX12" s="521"/>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row>
    <row r="13" spans="1:243" s="11" customFormat="1" ht="13.5" customHeight="1" x14ac:dyDescent="0.2">
      <c r="B13" s="45"/>
      <c r="C13" s="384" t="s">
        <v>184</v>
      </c>
      <c r="D13" s="385"/>
      <c r="E13" s="385"/>
      <c r="F13" s="385"/>
      <c r="G13" s="385"/>
      <c r="H13" s="385"/>
      <c r="I13" s="385"/>
      <c r="J13" s="385"/>
      <c r="K13" s="385"/>
      <c r="L13" s="385"/>
      <c r="M13" s="385"/>
      <c r="N13" s="385"/>
      <c r="O13" s="386"/>
      <c r="P13" s="378" t="s">
        <v>185</v>
      </c>
      <c r="Q13" s="390"/>
      <c r="R13" s="390"/>
      <c r="S13" s="379"/>
      <c r="T13" s="379"/>
      <c r="U13" s="379"/>
      <c r="V13" s="379"/>
      <c r="W13" s="379"/>
      <c r="X13" s="384" t="s">
        <v>186</v>
      </c>
      <c r="Y13" s="385"/>
      <c r="Z13" s="393"/>
      <c r="AA13" s="393"/>
      <c r="AB13" s="393"/>
      <c r="AC13" s="394"/>
      <c r="AD13" s="390" t="s">
        <v>185</v>
      </c>
      <c r="AE13" s="390"/>
      <c r="AF13" s="379"/>
      <c r="AG13" s="379"/>
      <c r="AH13" s="379"/>
      <c r="AI13" s="379"/>
      <c r="AJ13" s="379"/>
      <c r="AK13" s="379"/>
      <c r="AL13" s="397" t="s">
        <v>187</v>
      </c>
      <c r="AM13" s="398"/>
      <c r="AN13" s="398"/>
      <c r="AO13" s="398"/>
      <c r="AP13" s="399"/>
      <c r="AQ13" s="378" t="s">
        <v>185</v>
      </c>
      <c r="AR13" s="379"/>
      <c r="AS13" s="379"/>
      <c r="AT13" s="379"/>
      <c r="AU13" s="379"/>
      <c r="AV13" s="379"/>
      <c r="AW13" s="379"/>
      <c r="AX13" s="380"/>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row>
    <row r="14" spans="1:243" s="11" customFormat="1" ht="13.5" customHeight="1" x14ac:dyDescent="0.2">
      <c r="B14" s="45"/>
      <c r="C14" s="387"/>
      <c r="D14" s="388"/>
      <c r="E14" s="388"/>
      <c r="F14" s="388"/>
      <c r="G14" s="388"/>
      <c r="H14" s="388"/>
      <c r="I14" s="388"/>
      <c r="J14" s="388"/>
      <c r="K14" s="388"/>
      <c r="L14" s="388"/>
      <c r="M14" s="388"/>
      <c r="N14" s="388"/>
      <c r="O14" s="389"/>
      <c r="P14" s="391"/>
      <c r="Q14" s="392"/>
      <c r="R14" s="392"/>
      <c r="S14" s="382"/>
      <c r="T14" s="382"/>
      <c r="U14" s="382"/>
      <c r="V14" s="382"/>
      <c r="W14" s="382"/>
      <c r="X14" s="387"/>
      <c r="Y14" s="388"/>
      <c r="Z14" s="395"/>
      <c r="AA14" s="395"/>
      <c r="AB14" s="395"/>
      <c r="AC14" s="396"/>
      <c r="AD14" s="392"/>
      <c r="AE14" s="392"/>
      <c r="AF14" s="382"/>
      <c r="AG14" s="382"/>
      <c r="AH14" s="382"/>
      <c r="AI14" s="382"/>
      <c r="AJ14" s="382"/>
      <c r="AK14" s="382"/>
      <c r="AL14" s="400"/>
      <c r="AM14" s="401"/>
      <c r="AN14" s="401"/>
      <c r="AO14" s="401"/>
      <c r="AP14" s="402"/>
      <c r="AQ14" s="381"/>
      <c r="AR14" s="382"/>
      <c r="AS14" s="382"/>
      <c r="AT14" s="382"/>
      <c r="AU14" s="382"/>
      <c r="AV14" s="382"/>
      <c r="AW14" s="382"/>
      <c r="AX14" s="383"/>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row>
    <row r="15" spans="1:243" s="11" customFormat="1" ht="13.5" customHeight="1" x14ac:dyDescent="0.2">
      <c r="B15" s="45"/>
      <c r="C15" s="418" t="s">
        <v>42</v>
      </c>
      <c r="D15" s="419"/>
      <c r="E15" s="419"/>
      <c r="F15" s="419"/>
      <c r="G15" s="419"/>
      <c r="H15" s="419"/>
      <c r="I15" s="419"/>
      <c r="J15" s="419"/>
      <c r="K15" s="419"/>
      <c r="L15" s="419"/>
      <c r="M15" s="419"/>
      <c r="N15" s="419"/>
      <c r="O15" s="420"/>
      <c r="P15" s="424"/>
      <c r="Q15" s="425"/>
      <c r="R15" s="425"/>
      <c r="S15" s="425"/>
      <c r="T15" s="425"/>
      <c r="U15" s="425"/>
      <c r="V15" s="425"/>
      <c r="W15" s="425"/>
      <c r="X15" s="425"/>
      <c r="Y15" s="425"/>
      <c r="Z15" s="425"/>
      <c r="AA15" s="425"/>
      <c r="AB15" s="425"/>
      <c r="AC15" s="425"/>
      <c r="AD15" s="425"/>
      <c r="AE15" s="425"/>
      <c r="AF15" s="428" t="s">
        <v>43</v>
      </c>
      <c r="AG15" s="428"/>
      <c r="AH15" s="428"/>
      <c r="AI15" s="428"/>
      <c r="AJ15" s="428"/>
      <c r="AK15" s="428"/>
      <c r="AL15" s="428"/>
      <c r="AM15" s="428"/>
      <c r="AN15" s="428"/>
      <c r="AO15" s="428"/>
      <c r="AP15" s="428"/>
      <c r="AQ15" s="428"/>
      <c r="AR15" s="428"/>
      <c r="AS15" s="428"/>
      <c r="AT15" s="428"/>
      <c r="AU15" s="428"/>
      <c r="AV15" s="428"/>
      <c r="AW15" s="428"/>
      <c r="AX15" s="485"/>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row>
    <row r="16" spans="1:243" s="11" customFormat="1" ht="13.5" customHeight="1" x14ac:dyDescent="0.2">
      <c r="B16" s="45"/>
      <c r="C16" s="421"/>
      <c r="D16" s="422"/>
      <c r="E16" s="422"/>
      <c r="F16" s="422"/>
      <c r="G16" s="422"/>
      <c r="H16" s="422"/>
      <c r="I16" s="422"/>
      <c r="J16" s="422"/>
      <c r="K16" s="422"/>
      <c r="L16" s="422"/>
      <c r="M16" s="422"/>
      <c r="N16" s="422"/>
      <c r="O16" s="423"/>
      <c r="P16" s="426"/>
      <c r="Q16" s="427"/>
      <c r="R16" s="427"/>
      <c r="S16" s="427"/>
      <c r="T16" s="427"/>
      <c r="U16" s="427"/>
      <c r="V16" s="427"/>
      <c r="W16" s="427"/>
      <c r="X16" s="427"/>
      <c r="Y16" s="427"/>
      <c r="Z16" s="427"/>
      <c r="AA16" s="427"/>
      <c r="AB16" s="427"/>
      <c r="AC16" s="427"/>
      <c r="AD16" s="427"/>
      <c r="AE16" s="427"/>
      <c r="AF16" s="429"/>
      <c r="AG16" s="429"/>
      <c r="AH16" s="429"/>
      <c r="AI16" s="429"/>
      <c r="AJ16" s="429"/>
      <c r="AK16" s="429"/>
      <c r="AL16" s="429"/>
      <c r="AM16" s="429"/>
      <c r="AN16" s="429"/>
      <c r="AO16" s="429"/>
      <c r="AP16" s="429"/>
      <c r="AQ16" s="429"/>
      <c r="AR16" s="429"/>
      <c r="AS16" s="429"/>
      <c r="AT16" s="429"/>
      <c r="AU16" s="429"/>
      <c r="AV16" s="429"/>
      <c r="AW16" s="429"/>
      <c r="AX16" s="518"/>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row>
    <row r="17" spans="1:243" s="4" customFormat="1" ht="13.5" customHeight="1" x14ac:dyDescent="0.2">
      <c r="A17" s="105"/>
      <c r="B17" s="12"/>
      <c r="C17" s="430" t="s">
        <v>142</v>
      </c>
      <c r="D17" s="431"/>
      <c r="E17" s="431"/>
      <c r="F17" s="431"/>
      <c r="G17" s="431"/>
      <c r="H17" s="431"/>
      <c r="I17" s="431"/>
      <c r="J17" s="431"/>
      <c r="K17" s="431"/>
      <c r="L17" s="431"/>
      <c r="M17" s="431"/>
      <c r="N17" s="431"/>
      <c r="O17" s="432"/>
      <c r="P17" s="439"/>
      <c r="Q17" s="440"/>
      <c r="R17" s="440"/>
      <c r="S17" s="440"/>
      <c r="T17" s="440"/>
      <c r="U17" s="440"/>
      <c r="V17" s="440"/>
      <c r="W17" s="440"/>
      <c r="X17" s="440"/>
      <c r="Y17" s="440"/>
      <c r="Z17" s="440"/>
      <c r="AA17" s="440"/>
      <c r="AB17" s="440"/>
      <c r="AC17" s="440"/>
      <c r="AD17" s="440"/>
      <c r="AE17" s="440"/>
      <c r="AF17" s="440"/>
      <c r="AG17" s="440"/>
      <c r="AH17" s="440"/>
      <c r="AI17" s="440"/>
      <c r="AJ17" s="440"/>
      <c r="AK17" s="440"/>
      <c r="AL17" s="440"/>
      <c r="AM17" s="440"/>
      <c r="AN17" s="440"/>
      <c r="AO17" s="440"/>
      <c r="AP17" s="440"/>
      <c r="AQ17" s="440"/>
      <c r="AR17" s="440"/>
      <c r="AS17" s="440"/>
      <c r="AT17" s="440"/>
      <c r="AU17" s="440"/>
      <c r="AV17" s="440"/>
      <c r="AW17" s="440"/>
      <c r="AX17" s="441"/>
    </row>
    <row r="18" spans="1:243" s="4" customFormat="1" ht="13.5" customHeight="1" x14ac:dyDescent="0.2">
      <c r="B18" s="12"/>
      <c r="C18" s="433"/>
      <c r="D18" s="434"/>
      <c r="E18" s="434"/>
      <c r="F18" s="434"/>
      <c r="G18" s="434"/>
      <c r="H18" s="434"/>
      <c r="I18" s="434"/>
      <c r="J18" s="434"/>
      <c r="K18" s="434"/>
      <c r="L18" s="434"/>
      <c r="M18" s="434"/>
      <c r="N18" s="434"/>
      <c r="O18" s="435"/>
      <c r="P18" s="442"/>
      <c r="Q18" s="443"/>
      <c r="R18" s="443"/>
      <c r="S18" s="443"/>
      <c r="T18" s="443"/>
      <c r="U18" s="443"/>
      <c r="V18" s="443"/>
      <c r="W18" s="443"/>
      <c r="X18" s="443"/>
      <c r="Y18" s="443"/>
      <c r="Z18" s="443"/>
      <c r="AA18" s="443"/>
      <c r="AB18" s="443"/>
      <c r="AC18" s="443"/>
      <c r="AD18" s="443"/>
      <c r="AE18" s="443"/>
      <c r="AF18" s="443"/>
      <c r="AG18" s="443"/>
      <c r="AH18" s="443"/>
      <c r="AI18" s="443"/>
      <c r="AJ18" s="443"/>
      <c r="AK18" s="443"/>
      <c r="AL18" s="443"/>
      <c r="AM18" s="443"/>
      <c r="AN18" s="443"/>
      <c r="AO18" s="443"/>
      <c r="AP18" s="443"/>
      <c r="AQ18" s="443"/>
      <c r="AR18" s="443"/>
      <c r="AS18" s="443"/>
      <c r="AT18" s="443"/>
      <c r="AU18" s="443"/>
      <c r="AV18" s="443"/>
      <c r="AW18" s="443"/>
      <c r="AX18" s="444"/>
    </row>
    <row r="19" spans="1:243" s="4" customFormat="1" ht="13.5" customHeight="1" x14ac:dyDescent="0.2">
      <c r="B19" s="12"/>
      <c r="C19" s="433"/>
      <c r="D19" s="434"/>
      <c r="E19" s="434"/>
      <c r="F19" s="434"/>
      <c r="G19" s="434"/>
      <c r="H19" s="434"/>
      <c r="I19" s="434"/>
      <c r="J19" s="434"/>
      <c r="K19" s="434"/>
      <c r="L19" s="434"/>
      <c r="M19" s="434"/>
      <c r="N19" s="434"/>
      <c r="O19" s="435"/>
      <c r="P19" s="442"/>
      <c r="Q19" s="443"/>
      <c r="R19" s="443"/>
      <c r="S19" s="443"/>
      <c r="T19" s="443"/>
      <c r="U19" s="443"/>
      <c r="V19" s="443"/>
      <c r="W19" s="443"/>
      <c r="X19" s="443"/>
      <c r="Y19" s="443"/>
      <c r="Z19" s="443"/>
      <c r="AA19" s="443"/>
      <c r="AB19" s="443"/>
      <c r="AC19" s="443"/>
      <c r="AD19" s="443"/>
      <c r="AE19" s="443"/>
      <c r="AF19" s="443"/>
      <c r="AG19" s="443"/>
      <c r="AH19" s="443"/>
      <c r="AI19" s="443"/>
      <c r="AJ19" s="443"/>
      <c r="AK19" s="443"/>
      <c r="AL19" s="443"/>
      <c r="AM19" s="443"/>
      <c r="AN19" s="443"/>
      <c r="AO19" s="443"/>
      <c r="AP19" s="443"/>
      <c r="AQ19" s="443"/>
      <c r="AR19" s="443"/>
      <c r="AS19" s="443"/>
      <c r="AT19" s="443"/>
      <c r="AU19" s="443"/>
      <c r="AV19" s="443"/>
      <c r="AW19" s="443"/>
      <c r="AX19" s="444"/>
    </row>
    <row r="20" spans="1:243" s="4" customFormat="1" ht="13.5" customHeight="1" x14ac:dyDescent="0.2">
      <c r="B20" s="12"/>
      <c r="C20" s="436"/>
      <c r="D20" s="437"/>
      <c r="E20" s="437"/>
      <c r="F20" s="437"/>
      <c r="G20" s="437"/>
      <c r="H20" s="437"/>
      <c r="I20" s="437"/>
      <c r="J20" s="437"/>
      <c r="K20" s="437"/>
      <c r="L20" s="437"/>
      <c r="M20" s="437"/>
      <c r="N20" s="437"/>
      <c r="O20" s="438"/>
      <c r="P20" s="445"/>
      <c r="Q20" s="446"/>
      <c r="R20" s="446"/>
      <c r="S20" s="446"/>
      <c r="T20" s="446"/>
      <c r="U20" s="446"/>
      <c r="V20" s="446"/>
      <c r="W20" s="446"/>
      <c r="X20" s="446"/>
      <c r="Y20" s="446"/>
      <c r="Z20" s="446"/>
      <c r="AA20" s="446"/>
      <c r="AB20" s="446"/>
      <c r="AC20" s="446"/>
      <c r="AD20" s="446"/>
      <c r="AE20" s="446"/>
      <c r="AF20" s="446"/>
      <c r="AG20" s="446"/>
      <c r="AH20" s="446"/>
      <c r="AI20" s="446"/>
      <c r="AJ20" s="446"/>
      <c r="AK20" s="446"/>
      <c r="AL20" s="446"/>
      <c r="AM20" s="446"/>
      <c r="AN20" s="446"/>
      <c r="AO20" s="446"/>
      <c r="AP20" s="446"/>
      <c r="AQ20" s="446"/>
      <c r="AR20" s="446"/>
      <c r="AS20" s="446"/>
      <c r="AT20" s="446"/>
      <c r="AU20" s="446"/>
      <c r="AV20" s="446"/>
      <c r="AW20" s="446"/>
      <c r="AX20" s="447"/>
    </row>
    <row r="21" spans="1:243" s="4" customFormat="1" ht="13.5" customHeight="1" x14ac:dyDescent="0.2">
      <c r="B21" s="12"/>
      <c r="C21" s="403" t="s">
        <v>96</v>
      </c>
      <c r="D21" s="404"/>
      <c r="E21" s="404"/>
      <c r="F21" s="404"/>
      <c r="G21" s="404"/>
      <c r="H21" s="404"/>
      <c r="I21" s="404"/>
      <c r="J21" s="404"/>
      <c r="K21" s="404"/>
      <c r="L21" s="404"/>
      <c r="M21" s="404"/>
      <c r="N21" s="404"/>
      <c r="O21" s="404"/>
      <c r="P21" s="404"/>
      <c r="Q21" s="404"/>
      <c r="R21" s="404"/>
      <c r="S21" s="404"/>
      <c r="T21" s="404"/>
      <c r="U21" s="404"/>
      <c r="V21" s="404"/>
      <c r="W21" s="404"/>
      <c r="X21" s="404"/>
      <c r="Y21" s="404"/>
      <c r="Z21" s="404"/>
      <c r="AA21" s="404"/>
      <c r="AB21" s="404"/>
      <c r="AC21" s="404"/>
      <c r="AD21" s="404"/>
      <c r="AE21" s="404"/>
      <c r="AF21" s="404"/>
      <c r="AG21" s="404"/>
      <c r="AH21" s="404"/>
      <c r="AI21" s="404"/>
      <c r="AJ21" s="404"/>
      <c r="AK21" s="405"/>
      <c r="AL21" s="412" t="s">
        <v>30</v>
      </c>
      <c r="AM21" s="412"/>
      <c r="AN21" s="412"/>
      <c r="AO21" s="412"/>
      <c r="AP21" s="412"/>
      <c r="AQ21" s="412"/>
      <c r="AR21" s="412"/>
      <c r="AS21" s="412"/>
      <c r="AT21" s="412"/>
      <c r="AU21" s="412"/>
      <c r="AV21" s="412"/>
      <c r="AW21" s="412"/>
      <c r="AX21" s="413"/>
    </row>
    <row r="22" spans="1:243" s="4" customFormat="1" ht="13.5" customHeight="1" x14ac:dyDescent="0.2">
      <c r="B22" s="12"/>
      <c r="C22" s="406"/>
      <c r="D22" s="407"/>
      <c r="E22" s="407"/>
      <c r="F22" s="407"/>
      <c r="G22" s="407"/>
      <c r="H22" s="407"/>
      <c r="I22" s="407"/>
      <c r="J22" s="407"/>
      <c r="K22" s="407"/>
      <c r="L22" s="407"/>
      <c r="M22" s="407"/>
      <c r="N22" s="407"/>
      <c r="O22" s="407"/>
      <c r="P22" s="407"/>
      <c r="Q22" s="407"/>
      <c r="R22" s="407"/>
      <c r="S22" s="407"/>
      <c r="T22" s="407"/>
      <c r="U22" s="407"/>
      <c r="V22" s="407"/>
      <c r="W22" s="407"/>
      <c r="X22" s="407"/>
      <c r="Y22" s="407"/>
      <c r="Z22" s="407"/>
      <c r="AA22" s="407"/>
      <c r="AB22" s="407"/>
      <c r="AC22" s="407"/>
      <c r="AD22" s="407"/>
      <c r="AE22" s="407"/>
      <c r="AF22" s="407"/>
      <c r="AG22" s="407"/>
      <c r="AH22" s="407"/>
      <c r="AI22" s="407"/>
      <c r="AJ22" s="407"/>
      <c r="AK22" s="408"/>
      <c r="AL22" s="414"/>
      <c r="AM22" s="414"/>
      <c r="AN22" s="414"/>
      <c r="AO22" s="414"/>
      <c r="AP22" s="414"/>
      <c r="AQ22" s="414"/>
      <c r="AR22" s="414"/>
      <c r="AS22" s="414"/>
      <c r="AT22" s="414"/>
      <c r="AU22" s="414"/>
      <c r="AV22" s="414"/>
      <c r="AW22" s="414"/>
      <c r="AX22" s="415"/>
    </row>
    <row r="23" spans="1:243" s="4" customFormat="1" ht="13.5" customHeight="1" x14ac:dyDescent="0.2">
      <c r="B23" s="12"/>
      <c r="C23" s="409"/>
      <c r="D23" s="410"/>
      <c r="E23" s="410"/>
      <c r="F23" s="410"/>
      <c r="G23" s="410"/>
      <c r="H23" s="410"/>
      <c r="I23" s="410"/>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410"/>
      <c r="AH23" s="410"/>
      <c r="AI23" s="410"/>
      <c r="AJ23" s="410"/>
      <c r="AK23" s="411"/>
      <c r="AL23" s="416"/>
      <c r="AM23" s="416"/>
      <c r="AN23" s="416"/>
      <c r="AO23" s="416"/>
      <c r="AP23" s="416"/>
      <c r="AQ23" s="416"/>
      <c r="AR23" s="416"/>
      <c r="AS23" s="416"/>
      <c r="AT23" s="416"/>
      <c r="AU23" s="416"/>
      <c r="AV23" s="416"/>
      <c r="AW23" s="416"/>
      <c r="AX23" s="417"/>
    </row>
    <row r="24" spans="1:243" s="4" customFormat="1" ht="13.5" customHeight="1" x14ac:dyDescent="0.2">
      <c r="C24" s="78"/>
      <c r="D24" s="78"/>
      <c r="E24" s="78"/>
      <c r="F24" s="78"/>
      <c r="G24" s="78"/>
      <c r="H24" s="78"/>
      <c r="I24" s="78"/>
      <c r="J24" s="78"/>
      <c r="K24" s="78"/>
      <c r="L24" s="78"/>
      <c r="M24" s="78"/>
      <c r="N24" s="78"/>
      <c r="O24" s="7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row>
    <row r="25" spans="1:243" ht="13.5" customHeight="1" x14ac:dyDescent="0.2">
      <c r="A25" s="4"/>
      <c r="B25" s="4"/>
      <c r="C25" s="430" t="s">
        <v>140</v>
      </c>
      <c r="D25" s="431"/>
      <c r="E25" s="431"/>
      <c r="F25" s="431"/>
      <c r="G25" s="431"/>
      <c r="H25" s="431"/>
      <c r="I25" s="431"/>
      <c r="J25" s="431"/>
      <c r="K25" s="431"/>
      <c r="L25" s="431"/>
      <c r="M25" s="431"/>
      <c r="N25" s="431"/>
      <c r="O25" s="432"/>
      <c r="P25" s="450" t="s">
        <v>71</v>
      </c>
      <c r="Q25" s="451"/>
      <c r="R25" s="452"/>
      <c r="S25" s="456" t="s">
        <v>74</v>
      </c>
      <c r="T25" s="457"/>
      <c r="U25" s="457"/>
      <c r="V25" s="450" t="s">
        <v>72</v>
      </c>
      <c r="W25" s="451"/>
      <c r="X25" s="452"/>
      <c r="Y25" s="456"/>
      <c r="Z25" s="457"/>
      <c r="AA25" s="457"/>
      <c r="AB25" s="457"/>
      <c r="AC25" s="457"/>
      <c r="AD25" s="457"/>
      <c r="AE25" s="457"/>
      <c r="AF25" s="457"/>
      <c r="AG25" s="457"/>
      <c r="AH25" s="457"/>
      <c r="AI25" s="457"/>
      <c r="AJ25" s="457"/>
      <c r="AK25" s="457"/>
      <c r="AL25" s="457"/>
      <c r="AM25" s="457"/>
      <c r="AN25" s="457"/>
      <c r="AO25" s="457"/>
      <c r="AP25" s="457"/>
      <c r="AQ25" s="457"/>
      <c r="AR25" s="457"/>
      <c r="AS25" s="457"/>
      <c r="AT25" s="457"/>
      <c r="AU25" s="457"/>
      <c r="AV25" s="457"/>
      <c r="AW25" s="457"/>
      <c r="AX25" s="460"/>
    </row>
    <row r="26" spans="1:243" ht="17.25" customHeight="1" x14ac:dyDescent="0.2">
      <c r="A26" s="4"/>
      <c r="B26" s="4"/>
      <c r="C26" s="436"/>
      <c r="D26" s="437"/>
      <c r="E26" s="437"/>
      <c r="F26" s="437"/>
      <c r="G26" s="437"/>
      <c r="H26" s="437"/>
      <c r="I26" s="437"/>
      <c r="J26" s="437"/>
      <c r="K26" s="437"/>
      <c r="L26" s="437"/>
      <c r="M26" s="437"/>
      <c r="N26" s="437"/>
      <c r="O26" s="438"/>
      <c r="P26" s="453"/>
      <c r="Q26" s="454"/>
      <c r="R26" s="455"/>
      <c r="S26" s="458"/>
      <c r="T26" s="459"/>
      <c r="U26" s="459"/>
      <c r="V26" s="453"/>
      <c r="W26" s="454"/>
      <c r="X26" s="455"/>
      <c r="Y26" s="458"/>
      <c r="Z26" s="459"/>
      <c r="AA26" s="459"/>
      <c r="AB26" s="459"/>
      <c r="AC26" s="459"/>
      <c r="AD26" s="459"/>
      <c r="AE26" s="459"/>
      <c r="AF26" s="459"/>
      <c r="AG26" s="459"/>
      <c r="AH26" s="459"/>
      <c r="AI26" s="459"/>
      <c r="AJ26" s="459"/>
      <c r="AK26" s="459"/>
      <c r="AL26" s="459"/>
      <c r="AM26" s="459"/>
      <c r="AN26" s="459"/>
      <c r="AO26" s="459"/>
      <c r="AP26" s="459"/>
      <c r="AQ26" s="459"/>
      <c r="AR26" s="459"/>
      <c r="AS26" s="459"/>
      <c r="AT26" s="459"/>
      <c r="AU26" s="459"/>
      <c r="AV26" s="459"/>
      <c r="AW26" s="459"/>
      <c r="AX26" s="461"/>
    </row>
    <row r="27" spans="1:243" ht="17.25" customHeight="1" x14ac:dyDescent="0.2">
      <c r="A27" s="4"/>
      <c r="B27" s="4"/>
      <c r="C27" s="418" t="s">
        <v>141</v>
      </c>
      <c r="D27" s="419"/>
      <c r="E27" s="419"/>
      <c r="F27" s="419"/>
      <c r="G27" s="419"/>
      <c r="H27" s="419"/>
      <c r="I27" s="419"/>
      <c r="J27" s="419"/>
      <c r="K27" s="419"/>
      <c r="L27" s="419"/>
      <c r="M27" s="419"/>
      <c r="N27" s="419"/>
      <c r="O27" s="420"/>
      <c r="P27" s="468" t="s">
        <v>37</v>
      </c>
      <c r="Q27" s="469"/>
      <c r="R27" s="510"/>
      <c r="S27" s="511"/>
      <c r="T27" s="443"/>
      <c r="U27" s="443"/>
      <c r="V27" s="443"/>
      <c r="W27" s="443"/>
      <c r="X27" s="443"/>
      <c r="Y27" s="443"/>
      <c r="Z27" s="443"/>
      <c r="AA27" s="443"/>
      <c r="AB27" s="443"/>
      <c r="AC27" s="443"/>
      <c r="AD27" s="443"/>
      <c r="AE27" s="443"/>
      <c r="AF27" s="443"/>
      <c r="AG27" s="443"/>
      <c r="AH27" s="443"/>
      <c r="AI27" s="443"/>
      <c r="AJ27" s="443"/>
      <c r="AK27" s="444"/>
      <c r="AL27" s="513" t="s">
        <v>38</v>
      </c>
      <c r="AM27" s="514"/>
      <c r="AN27" s="515"/>
      <c r="AO27" s="516"/>
      <c r="AP27" s="516"/>
      <c r="AQ27" s="517" t="s">
        <v>39</v>
      </c>
      <c r="AR27" s="516"/>
      <c r="AS27" s="516"/>
      <c r="AT27" s="516"/>
      <c r="AU27" s="517" t="s">
        <v>39</v>
      </c>
      <c r="AV27" s="464"/>
      <c r="AW27" s="464"/>
      <c r="AX27" s="465"/>
    </row>
    <row r="28" spans="1:243" x14ac:dyDescent="0.2">
      <c r="A28" s="4"/>
      <c r="B28" s="4"/>
      <c r="C28" s="468"/>
      <c r="D28" s="469"/>
      <c r="E28" s="469"/>
      <c r="F28" s="469"/>
      <c r="G28" s="469"/>
      <c r="H28" s="469"/>
      <c r="I28" s="469"/>
      <c r="J28" s="469"/>
      <c r="K28" s="469"/>
      <c r="L28" s="469"/>
      <c r="M28" s="469"/>
      <c r="N28" s="469"/>
      <c r="O28" s="470"/>
      <c r="P28" s="421"/>
      <c r="Q28" s="422"/>
      <c r="R28" s="472"/>
      <c r="S28" s="474"/>
      <c r="T28" s="446"/>
      <c r="U28" s="446"/>
      <c r="V28" s="446"/>
      <c r="W28" s="446"/>
      <c r="X28" s="446"/>
      <c r="Y28" s="446"/>
      <c r="Z28" s="446"/>
      <c r="AA28" s="446"/>
      <c r="AB28" s="446"/>
      <c r="AC28" s="446"/>
      <c r="AD28" s="446"/>
      <c r="AE28" s="446"/>
      <c r="AF28" s="446"/>
      <c r="AG28" s="446"/>
      <c r="AH28" s="446"/>
      <c r="AI28" s="446"/>
      <c r="AJ28" s="446"/>
      <c r="AK28" s="447"/>
      <c r="AL28" s="477"/>
      <c r="AM28" s="478"/>
      <c r="AN28" s="480"/>
      <c r="AO28" s="463"/>
      <c r="AP28" s="463"/>
      <c r="AQ28" s="449"/>
      <c r="AR28" s="463"/>
      <c r="AS28" s="463"/>
      <c r="AT28" s="463"/>
      <c r="AU28" s="449"/>
      <c r="AV28" s="466"/>
      <c r="AW28" s="466"/>
      <c r="AX28" s="467"/>
    </row>
    <row r="29" spans="1:243" x14ac:dyDescent="0.2">
      <c r="A29" s="4"/>
      <c r="B29" s="4"/>
      <c r="C29" s="468"/>
      <c r="D29" s="469"/>
      <c r="E29" s="469"/>
      <c r="F29" s="469"/>
      <c r="G29" s="469"/>
      <c r="H29" s="469"/>
      <c r="I29" s="469"/>
      <c r="J29" s="469"/>
      <c r="K29" s="469"/>
      <c r="L29" s="469"/>
      <c r="M29" s="469"/>
      <c r="N29" s="469"/>
      <c r="O29" s="470"/>
      <c r="P29" s="418" t="s">
        <v>35</v>
      </c>
      <c r="Q29" s="419"/>
      <c r="R29" s="419"/>
      <c r="S29" s="471"/>
      <c r="T29" s="484"/>
      <c r="U29" s="428"/>
      <c r="V29" s="428"/>
      <c r="W29" s="428"/>
      <c r="X29" s="428"/>
      <c r="Y29" s="428"/>
      <c r="Z29" s="428"/>
      <c r="AA29" s="428"/>
      <c r="AB29" s="428"/>
      <c r="AC29" s="428"/>
      <c r="AD29" s="428"/>
      <c r="AE29" s="428"/>
      <c r="AF29" s="428"/>
      <c r="AG29" s="428"/>
      <c r="AH29" s="428"/>
      <c r="AI29" s="428"/>
      <c r="AJ29" s="428"/>
      <c r="AK29" s="428"/>
      <c r="AL29" s="428"/>
      <c r="AM29" s="428"/>
      <c r="AN29" s="428"/>
      <c r="AO29" s="428"/>
      <c r="AP29" s="428"/>
      <c r="AQ29" s="428"/>
      <c r="AR29" s="428"/>
      <c r="AS29" s="428"/>
      <c r="AT29" s="428"/>
      <c r="AU29" s="428"/>
      <c r="AV29" s="428"/>
      <c r="AW29" s="428"/>
      <c r="AX29" s="485"/>
    </row>
    <row r="30" spans="1:243" s="3" customFormat="1" ht="13.5" customHeight="1" x14ac:dyDescent="0.2">
      <c r="A30" s="4"/>
      <c r="B30" s="4"/>
      <c r="C30" s="468"/>
      <c r="D30" s="469"/>
      <c r="E30" s="469"/>
      <c r="F30" s="469"/>
      <c r="G30" s="469"/>
      <c r="H30" s="469"/>
      <c r="I30" s="469"/>
      <c r="J30" s="469"/>
      <c r="K30" s="469"/>
      <c r="L30" s="469"/>
      <c r="M30" s="469"/>
      <c r="N30" s="469"/>
      <c r="O30" s="470"/>
      <c r="P30" s="481"/>
      <c r="Q30" s="482"/>
      <c r="R30" s="482"/>
      <c r="S30" s="483"/>
      <c r="T30" s="486"/>
      <c r="U30" s="487"/>
      <c r="V30" s="487"/>
      <c r="W30" s="487"/>
      <c r="X30" s="487"/>
      <c r="Y30" s="487"/>
      <c r="Z30" s="487"/>
      <c r="AA30" s="487"/>
      <c r="AB30" s="487"/>
      <c r="AC30" s="487"/>
      <c r="AD30" s="487"/>
      <c r="AE30" s="487"/>
      <c r="AF30" s="487"/>
      <c r="AG30" s="487"/>
      <c r="AH30" s="487"/>
      <c r="AI30" s="487"/>
      <c r="AJ30" s="487"/>
      <c r="AK30" s="487"/>
      <c r="AL30" s="487"/>
      <c r="AM30" s="487"/>
      <c r="AN30" s="487"/>
      <c r="AO30" s="487"/>
      <c r="AP30" s="487"/>
      <c r="AQ30" s="487"/>
      <c r="AR30" s="487"/>
      <c r="AS30" s="487"/>
      <c r="AT30" s="487"/>
      <c r="AU30" s="487"/>
      <c r="AV30" s="487"/>
      <c r="AW30" s="487"/>
      <c r="AX30" s="488"/>
      <c r="IG30" s="5"/>
      <c r="IH30" s="5"/>
      <c r="II30" s="5"/>
    </row>
    <row r="31" spans="1:243" s="3" customFormat="1" x14ac:dyDescent="0.2">
      <c r="A31" s="4"/>
      <c r="B31" s="4"/>
      <c r="C31" s="468"/>
      <c r="D31" s="469"/>
      <c r="E31" s="469"/>
      <c r="F31" s="469"/>
      <c r="G31" s="469"/>
      <c r="H31" s="469"/>
      <c r="I31" s="469"/>
      <c r="J31" s="469"/>
      <c r="K31" s="469"/>
      <c r="L31" s="469"/>
      <c r="M31" s="469"/>
      <c r="N31" s="469"/>
      <c r="O31" s="470"/>
      <c r="P31" s="489" t="s">
        <v>8</v>
      </c>
      <c r="Q31" s="490"/>
      <c r="R31" s="490"/>
      <c r="S31" s="491"/>
      <c r="T31" s="492"/>
      <c r="U31" s="493"/>
      <c r="V31" s="493"/>
      <c r="W31" s="493"/>
      <c r="X31" s="493"/>
      <c r="Y31" s="493"/>
      <c r="Z31" s="493"/>
      <c r="AA31" s="493"/>
      <c r="AB31" s="493"/>
      <c r="AC31" s="493"/>
      <c r="AD31" s="493"/>
      <c r="AE31" s="494"/>
      <c r="AF31" s="498" t="s">
        <v>160</v>
      </c>
      <c r="AG31" s="499"/>
      <c r="AH31" s="499"/>
      <c r="AI31" s="499"/>
      <c r="AJ31" s="500"/>
      <c r="AK31" s="504"/>
      <c r="AL31" s="505"/>
      <c r="AM31" s="505"/>
      <c r="AN31" s="505"/>
      <c r="AO31" s="505"/>
      <c r="AP31" s="505"/>
      <c r="AQ31" s="505"/>
      <c r="AR31" s="505"/>
      <c r="AS31" s="505"/>
      <c r="AT31" s="505"/>
      <c r="AU31" s="505"/>
      <c r="AV31" s="505"/>
      <c r="AW31" s="505"/>
      <c r="AX31" s="506"/>
      <c r="IG31" s="5"/>
      <c r="IH31" s="5"/>
      <c r="II31" s="5"/>
    </row>
    <row r="32" spans="1:243" s="3" customFormat="1" x14ac:dyDescent="0.2">
      <c r="A32" s="4"/>
      <c r="B32" s="4"/>
      <c r="C32" s="421"/>
      <c r="D32" s="422"/>
      <c r="E32" s="422"/>
      <c r="F32" s="422"/>
      <c r="G32" s="422"/>
      <c r="H32" s="422"/>
      <c r="I32" s="422"/>
      <c r="J32" s="422"/>
      <c r="K32" s="422"/>
      <c r="L32" s="422"/>
      <c r="M32" s="422"/>
      <c r="N32" s="422"/>
      <c r="O32" s="423"/>
      <c r="P32" s="481"/>
      <c r="Q32" s="482"/>
      <c r="R32" s="482"/>
      <c r="S32" s="483"/>
      <c r="T32" s="495"/>
      <c r="U32" s="496"/>
      <c r="V32" s="496"/>
      <c r="W32" s="496"/>
      <c r="X32" s="496"/>
      <c r="Y32" s="496"/>
      <c r="Z32" s="496"/>
      <c r="AA32" s="496"/>
      <c r="AB32" s="496"/>
      <c r="AC32" s="496"/>
      <c r="AD32" s="496"/>
      <c r="AE32" s="497"/>
      <c r="AF32" s="501"/>
      <c r="AG32" s="502"/>
      <c r="AH32" s="502"/>
      <c r="AI32" s="502"/>
      <c r="AJ32" s="503"/>
      <c r="AK32" s="507"/>
      <c r="AL32" s="508"/>
      <c r="AM32" s="508"/>
      <c r="AN32" s="508"/>
      <c r="AO32" s="508"/>
      <c r="AP32" s="508"/>
      <c r="AQ32" s="508"/>
      <c r="AR32" s="508"/>
      <c r="AS32" s="508"/>
      <c r="AT32" s="508"/>
      <c r="AU32" s="508"/>
      <c r="AV32" s="508"/>
      <c r="AW32" s="508"/>
      <c r="AX32" s="509"/>
      <c r="IG32" s="5"/>
      <c r="IH32" s="5"/>
      <c r="II32" s="5"/>
    </row>
    <row r="33" spans="1:243" s="3" customFormat="1" ht="14.25" customHeight="1" x14ac:dyDescent="0.2">
      <c r="A33" s="4"/>
      <c r="B33" s="4"/>
      <c r="C33" s="384" t="s">
        <v>184</v>
      </c>
      <c r="D33" s="385"/>
      <c r="E33" s="385"/>
      <c r="F33" s="385"/>
      <c r="G33" s="385"/>
      <c r="H33" s="385"/>
      <c r="I33" s="385"/>
      <c r="J33" s="385"/>
      <c r="K33" s="385"/>
      <c r="L33" s="385"/>
      <c r="M33" s="385"/>
      <c r="N33" s="385"/>
      <c r="O33" s="386"/>
      <c r="P33" s="378" t="s">
        <v>185</v>
      </c>
      <c r="Q33" s="390"/>
      <c r="R33" s="390"/>
      <c r="S33" s="379"/>
      <c r="T33" s="379"/>
      <c r="U33" s="379"/>
      <c r="V33" s="379"/>
      <c r="W33" s="379"/>
      <c r="X33" s="384" t="s">
        <v>186</v>
      </c>
      <c r="Y33" s="385"/>
      <c r="Z33" s="393"/>
      <c r="AA33" s="393"/>
      <c r="AB33" s="393"/>
      <c r="AC33" s="394"/>
      <c r="AD33" s="390" t="s">
        <v>185</v>
      </c>
      <c r="AE33" s="390"/>
      <c r="AF33" s="379"/>
      <c r="AG33" s="379"/>
      <c r="AH33" s="379"/>
      <c r="AI33" s="379"/>
      <c r="AJ33" s="379"/>
      <c r="AK33" s="379"/>
      <c r="AL33" s="397" t="s">
        <v>187</v>
      </c>
      <c r="AM33" s="398"/>
      <c r="AN33" s="398"/>
      <c r="AO33" s="398"/>
      <c r="AP33" s="399"/>
      <c r="AQ33" s="378" t="s">
        <v>185</v>
      </c>
      <c r="AR33" s="379"/>
      <c r="AS33" s="379"/>
      <c r="AT33" s="379"/>
      <c r="AU33" s="379"/>
      <c r="AV33" s="379"/>
      <c r="AW33" s="379"/>
      <c r="AX33" s="380"/>
      <c r="IG33" s="5"/>
      <c r="IH33" s="5"/>
      <c r="II33" s="5"/>
    </row>
    <row r="34" spans="1:243" s="3" customFormat="1" ht="13.5" customHeight="1" x14ac:dyDescent="0.2">
      <c r="A34" s="4"/>
      <c r="B34" s="4"/>
      <c r="C34" s="387"/>
      <c r="D34" s="388"/>
      <c r="E34" s="388"/>
      <c r="F34" s="388"/>
      <c r="G34" s="388"/>
      <c r="H34" s="388"/>
      <c r="I34" s="388"/>
      <c r="J34" s="388"/>
      <c r="K34" s="388"/>
      <c r="L34" s="388"/>
      <c r="M34" s="388"/>
      <c r="N34" s="388"/>
      <c r="O34" s="389"/>
      <c r="P34" s="391"/>
      <c r="Q34" s="392"/>
      <c r="R34" s="392"/>
      <c r="S34" s="382"/>
      <c r="T34" s="382"/>
      <c r="U34" s="382"/>
      <c r="V34" s="382"/>
      <c r="W34" s="382"/>
      <c r="X34" s="387"/>
      <c r="Y34" s="388"/>
      <c r="Z34" s="395"/>
      <c r="AA34" s="395"/>
      <c r="AB34" s="395"/>
      <c r="AC34" s="396"/>
      <c r="AD34" s="392"/>
      <c r="AE34" s="392"/>
      <c r="AF34" s="382"/>
      <c r="AG34" s="382"/>
      <c r="AH34" s="382"/>
      <c r="AI34" s="382"/>
      <c r="AJ34" s="382"/>
      <c r="AK34" s="382"/>
      <c r="AL34" s="400"/>
      <c r="AM34" s="401"/>
      <c r="AN34" s="401"/>
      <c r="AO34" s="401"/>
      <c r="AP34" s="402"/>
      <c r="AQ34" s="381"/>
      <c r="AR34" s="382"/>
      <c r="AS34" s="382"/>
      <c r="AT34" s="382"/>
      <c r="AU34" s="382"/>
      <c r="AV34" s="382"/>
      <c r="AW34" s="382"/>
      <c r="AX34" s="383"/>
      <c r="IG34" s="5"/>
      <c r="IH34" s="5"/>
      <c r="II34" s="5"/>
    </row>
    <row r="35" spans="1:243" s="3" customFormat="1" x14ac:dyDescent="0.2">
      <c r="A35" s="4"/>
      <c r="B35" s="4"/>
      <c r="C35" s="418" t="s">
        <v>42</v>
      </c>
      <c r="D35" s="419"/>
      <c r="E35" s="419"/>
      <c r="F35" s="419"/>
      <c r="G35" s="419"/>
      <c r="H35" s="419"/>
      <c r="I35" s="419"/>
      <c r="J35" s="419"/>
      <c r="K35" s="419"/>
      <c r="L35" s="419"/>
      <c r="M35" s="419"/>
      <c r="N35" s="419"/>
      <c r="O35" s="420"/>
      <c r="P35" s="424"/>
      <c r="Q35" s="425"/>
      <c r="R35" s="425"/>
      <c r="S35" s="425"/>
      <c r="T35" s="425"/>
      <c r="U35" s="425"/>
      <c r="V35" s="425"/>
      <c r="W35" s="425"/>
      <c r="X35" s="425"/>
      <c r="Y35" s="425"/>
      <c r="Z35" s="425"/>
      <c r="AA35" s="425"/>
      <c r="AB35" s="425"/>
      <c r="AC35" s="425"/>
      <c r="AD35" s="425"/>
      <c r="AE35" s="425"/>
      <c r="AF35" s="428" t="s">
        <v>43</v>
      </c>
      <c r="AG35" s="428"/>
      <c r="AH35" s="87"/>
      <c r="AI35" s="87"/>
      <c r="AJ35" s="87"/>
      <c r="AK35" s="87"/>
      <c r="AL35" s="87"/>
      <c r="AM35" s="87"/>
      <c r="AN35" s="87"/>
      <c r="AO35" s="87"/>
      <c r="AP35" s="87"/>
      <c r="AQ35" s="87"/>
      <c r="AR35" s="87"/>
      <c r="AS35" s="87"/>
      <c r="AT35" s="87"/>
      <c r="AU35" s="87"/>
      <c r="AV35" s="87"/>
      <c r="AW35" s="87"/>
      <c r="AX35" s="88"/>
      <c r="IG35" s="5"/>
      <c r="IH35" s="5"/>
      <c r="II35" s="5"/>
    </row>
    <row r="36" spans="1:243" s="3" customFormat="1" ht="13.5" customHeight="1" x14ac:dyDescent="0.2">
      <c r="A36" s="4"/>
      <c r="B36" s="4"/>
      <c r="C36" s="421"/>
      <c r="D36" s="422"/>
      <c r="E36" s="422"/>
      <c r="F36" s="422"/>
      <c r="G36" s="422"/>
      <c r="H36" s="422"/>
      <c r="I36" s="422"/>
      <c r="J36" s="422"/>
      <c r="K36" s="422"/>
      <c r="L36" s="422"/>
      <c r="M36" s="422"/>
      <c r="N36" s="422"/>
      <c r="O36" s="423"/>
      <c r="P36" s="426"/>
      <c r="Q36" s="427"/>
      <c r="R36" s="427"/>
      <c r="S36" s="427"/>
      <c r="T36" s="427"/>
      <c r="U36" s="427"/>
      <c r="V36" s="427"/>
      <c r="W36" s="427"/>
      <c r="X36" s="427"/>
      <c r="Y36" s="427"/>
      <c r="Z36" s="427"/>
      <c r="AA36" s="427"/>
      <c r="AB36" s="427"/>
      <c r="AC36" s="427"/>
      <c r="AD36" s="427"/>
      <c r="AE36" s="427"/>
      <c r="AF36" s="429"/>
      <c r="AG36" s="429"/>
      <c r="AH36" s="89"/>
      <c r="AI36" s="89"/>
      <c r="AJ36" s="89"/>
      <c r="AK36" s="89"/>
      <c r="AL36" s="89"/>
      <c r="AM36" s="89"/>
      <c r="AN36" s="89"/>
      <c r="AO36" s="89"/>
      <c r="AP36" s="89"/>
      <c r="AQ36" s="89"/>
      <c r="AR36" s="89"/>
      <c r="AS36" s="89"/>
      <c r="AT36" s="89"/>
      <c r="AU36" s="89"/>
      <c r="AV36" s="89"/>
      <c r="AW36" s="89"/>
      <c r="AX36" s="90"/>
      <c r="IG36" s="5"/>
      <c r="IH36" s="5"/>
      <c r="II36" s="5"/>
    </row>
    <row r="37" spans="1:243" s="3" customFormat="1" ht="13.5" customHeight="1" x14ac:dyDescent="0.2">
      <c r="A37" s="4"/>
      <c r="B37" s="4"/>
      <c r="C37" s="430" t="s">
        <v>142</v>
      </c>
      <c r="D37" s="431"/>
      <c r="E37" s="431"/>
      <c r="F37" s="431"/>
      <c r="G37" s="431"/>
      <c r="H37" s="431"/>
      <c r="I37" s="431"/>
      <c r="J37" s="431"/>
      <c r="K37" s="431"/>
      <c r="L37" s="431"/>
      <c r="M37" s="431"/>
      <c r="N37" s="431"/>
      <c r="O37" s="432"/>
      <c r="P37" s="439"/>
      <c r="Q37" s="440"/>
      <c r="R37" s="440"/>
      <c r="S37" s="440"/>
      <c r="T37" s="440"/>
      <c r="U37" s="440"/>
      <c r="V37" s="440"/>
      <c r="W37" s="440"/>
      <c r="X37" s="440"/>
      <c r="Y37" s="440"/>
      <c r="Z37" s="440"/>
      <c r="AA37" s="440"/>
      <c r="AB37" s="440"/>
      <c r="AC37" s="440"/>
      <c r="AD37" s="440"/>
      <c r="AE37" s="440"/>
      <c r="AF37" s="440"/>
      <c r="AG37" s="440"/>
      <c r="AH37" s="440"/>
      <c r="AI37" s="440"/>
      <c r="AJ37" s="440"/>
      <c r="AK37" s="440"/>
      <c r="AL37" s="440"/>
      <c r="AM37" s="440"/>
      <c r="AN37" s="440"/>
      <c r="AO37" s="440"/>
      <c r="AP37" s="440"/>
      <c r="AQ37" s="440"/>
      <c r="AR37" s="440"/>
      <c r="AS37" s="440"/>
      <c r="AT37" s="440"/>
      <c r="AU37" s="440"/>
      <c r="AV37" s="440"/>
      <c r="AW37" s="440"/>
      <c r="AX37" s="441"/>
      <c r="IG37" s="5"/>
      <c r="IH37" s="5"/>
      <c r="II37" s="5"/>
    </row>
    <row r="38" spans="1:243" s="3" customFormat="1" ht="13.5" customHeight="1" x14ac:dyDescent="0.2">
      <c r="A38" s="4"/>
      <c r="B38" s="4"/>
      <c r="C38" s="433"/>
      <c r="D38" s="434"/>
      <c r="E38" s="434"/>
      <c r="F38" s="434"/>
      <c r="G38" s="434"/>
      <c r="H38" s="434"/>
      <c r="I38" s="434"/>
      <c r="J38" s="434"/>
      <c r="K38" s="434"/>
      <c r="L38" s="434"/>
      <c r="M38" s="434"/>
      <c r="N38" s="434"/>
      <c r="O38" s="435"/>
      <c r="P38" s="442"/>
      <c r="Q38" s="443"/>
      <c r="R38" s="443"/>
      <c r="S38" s="443"/>
      <c r="T38" s="443"/>
      <c r="U38" s="443"/>
      <c r="V38" s="443"/>
      <c r="W38" s="443"/>
      <c r="X38" s="443"/>
      <c r="Y38" s="443"/>
      <c r="Z38" s="443"/>
      <c r="AA38" s="443"/>
      <c r="AB38" s="443"/>
      <c r="AC38" s="443"/>
      <c r="AD38" s="443"/>
      <c r="AE38" s="443"/>
      <c r="AF38" s="443"/>
      <c r="AG38" s="443"/>
      <c r="AH38" s="443"/>
      <c r="AI38" s="443"/>
      <c r="AJ38" s="443"/>
      <c r="AK38" s="443"/>
      <c r="AL38" s="443"/>
      <c r="AM38" s="443"/>
      <c r="AN38" s="443"/>
      <c r="AO38" s="443"/>
      <c r="AP38" s="443"/>
      <c r="AQ38" s="443"/>
      <c r="AR38" s="443"/>
      <c r="AS38" s="443"/>
      <c r="AT38" s="443"/>
      <c r="AU38" s="443"/>
      <c r="AV38" s="443"/>
      <c r="AW38" s="443"/>
      <c r="AX38" s="444"/>
      <c r="IG38" s="5"/>
      <c r="IH38" s="5"/>
      <c r="II38" s="5"/>
    </row>
    <row r="39" spans="1:243" s="3" customFormat="1" ht="13.5" customHeight="1" x14ac:dyDescent="0.2">
      <c r="A39" s="4"/>
      <c r="B39" s="4"/>
      <c r="C39" s="433"/>
      <c r="D39" s="434"/>
      <c r="E39" s="434"/>
      <c r="F39" s="434"/>
      <c r="G39" s="434"/>
      <c r="H39" s="434"/>
      <c r="I39" s="434"/>
      <c r="J39" s="434"/>
      <c r="K39" s="434"/>
      <c r="L39" s="434"/>
      <c r="M39" s="434"/>
      <c r="N39" s="434"/>
      <c r="O39" s="435"/>
      <c r="P39" s="442"/>
      <c r="Q39" s="443"/>
      <c r="R39" s="443"/>
      <c r="S39" s="443"/>
      <c r="T39" s="443"/>
      <c r="U39" s="443"/>
      <c r="V39" s="443"/>
      <c r="W39" s="443"/>
      <c r="X39" s="443"/>
      <c r="Y39" s="443"/>
      <c r="Z39" s="443"/>
      <c r="AA39" s="443"/>
      <c r="AB39" s="443"/>
      <c r="AC39" s="443"/>
      <c r="AD39" s="443"/>
      <c r="AE39" s="443"/>
      <c r="AF39" s="443"/>
      <c r="AG39" s="443"/>
      <c r="AH39" s="443"/>
      <c r="AI39" s="443"/>
      <c r="AJ39" s="443"/>
      <c r="AK39" s="443"/>
      <c r="AL39" s="443"/>
      <c r="AM39" s="443"/>
      <c r="AN39" s="443"/>
      <c r="AO39" s="443"/>
      <c r="AP39" s="443"/>
      <c r="AQ39" s="443"/>
      <c r="AR39" s="443"/>
      <c r="AS39" s="443"/>
      <c r="AT39" s="443"/>
      <c r="AU39" s="443"/>
      <c r="AV39" s="443"/>
      <c r="AW39" s="443"/>
      <c r="AX39" s="444"/>
      <c r="IG39" s="5"/>
      <c r="IH39" s="5"/>
      <c r="II39" s="5"/>
    </row>
    <row r="40" spans="1:243" s="3" customFormat="1" x14ac:dyDescent="0.2">
      <c r="A40" s="4"/>
      <c r="B40" s="4"/>
      <c r="C40" s="436"/>
      <c r="D40" s="437"/>
      <c r="E40" s="437"/>
      <c r="F40" s="437"/>
      <c r="G40" s="437"/>
      <c r="H40" s="437"/>
      <c r="I40" s="437"/>
      <c r="J40" s="437"/>
      <c r="K40" s="437"/>
      <c r="L40" s="437"/>
      <c r="M40" s="437"/>
      <c r="N40" s="437"/>
      <c r="O40" s="438"/>
      <c r="P40" s="445"/>
      <c r="Q40" s="446"/>
      <c r="R40" s="446"/>
      <c r="S40" s="446"/>
      <c r="T40" s="446"/>
      <c r="U40" s="446"/>
      <c r="V40" s="446"/>
      <c r="W40" s="446"/>
      <c r="X40" s="446"/>
      <c r="Y40" s="446"/>
      <c r="Z40" s="446"/>
      <c r="AA40" s="446"/>
      <c r="AB40" s="446"/>
      <c r="AC40" s="446"/>
      <c r="AD40" s="446"/>
      <c r="AE40" s="446"/>
      <c r="AF40" s="446"/>
      <c r="AG40" s="446"/>
      <c r="AH40" s="446"/>
      <c r="AI40" s="446"/>
      <c r="AJ40" s="446"/>
      <c r="AK40" s="446"/>
      <c r="AL40" s="446"/>
      <c r="AM40" s="446"/>
      <c r="AN40" s="446"/>
      <c r="AO40" s="446"/>
      <c r="AP40" s="446"/>
      <c r="AQ40" s="446"/>
      <c r="AR40" s="446"/>
      <c r="AS40" s="446"/>
      <c r="AT40" s="446"/>
      <c r="AU40" s="446"/>
      <c r="AV40" s="446"/>
      <c r="AW40" s="446"/>
      <c r="AX40" s="447"/>
      <c r="IG40" s="5"/>
      <c r="IH40" s="5"/>
      <c r="II40" s="5"/>
    </row>
    <row r="41" spans="1:243" s="4" customFormat="1" ht="13.5" customHeight="1" x14ac:dyDescent="0.2">
      <c r="C41" s="403" t="s">
        <v>162</v>
      </c>
      <c r="D41" s="404"/>
      <c r="E41" s="404"/>
      <c r="F41" s="404"/>
      <c r="G41" s="404"/>
      <c r="H41" s="404"/>
      <c r="I41" s="404"/>
      <c r="J41" s="404"/>
      <c r="K41" s="404"/>
      <c r="L41" s="404"/>
      <c r="M41" s="404"/>
      <c r="N41" s="404"/>
      <c r="O41" s="404"/>
      <c r="P41" s="404"/>
      <c r="Q41" s="404"/>
      <c r="R41" s="404"/>
      <c r="S41" s="404"/>
      <c r="T41" s="404"/>
      <c r="U41" s="404"/>
      <c r="V41" s="404"/>
      <c r="W41" s="404"/>
      <c r="X41" s="404"/>
      <c r="Y41" s="404"/>
      <c r="Z41" s="404"/>
      <c r="AA41" s="404"/>
      <c r="AB41" s="404"/>
      <c r="AC41" s="404"/>
      <c r="AD41" s="404"/>
      <c r="AE41" s="404"/>
      <c r="AF41" s="404"/>
      <c r="AG41" s="404"/>
      <c r="AH41" s="404"/>
      <c r="AI41" s="404"/>
      <c r="AJ41" s="404"/>
      <c r="AK41" s="405"/>
      <c r="AL41" s="412" t="s">
        <v>30</v>
      </c>
      <c r="AM41" s="412"/>
      <c r="AN41" s="412"/>
      <c r="AO41" s="412"/>
      <c r="AP41" s="412"/>
      <c r="AQ41" s="412"/>
      <c r="AR41" s="412"/>
      <c r="AS41" s="412"/>
      <c r="AT41" s="412"/>
      <c r="AU41" s="412"/>
      <c r="AV41" s="412"/>
      <c r="AW41" s="412"/>
      <c r="AX41" s="413"/>
    </row>
    <row r="42" spans="1:243" s="4" customFormat="1" ht="13.5" customHeight="1" x14ac:dyDescent="0.2">
      <c r="C42" s="406"/>
      <c r="D42" s="407"/>
      <c r="E42" s="407"/>
      <c r="F42" s="407"/>
      <c r="G42" s="407"/>
      <c r="H42" s="407"/>
      <c r="I42" s="407"/>
      <c r="J42" s="407"/>
      <c r="K42" s="407"/>
      <c r="L42" s="407"/>
      <c r="M42" s="407"/>
      <c r="N42" s="407"/>
      <c r="O42" s="407"/>
      <c r="P42" s="407"/>
      <c r="Q42" s="407"/>
      <c r="R42" s="407"/>
      <c r="S42" s="407"/>
      <c r="T42" s="407"/>
      <c r="U42" s="407"/>
      <c r="V42" s="407"/>
      <c r="W42" s="407"/>
      <c r="X42" s="407"/>
      <c r="Y42" s="407"/>
      <c r="Z42" s="407"/>
      <c r="AA42" s="407"/>
      <c r="AB42" s="407"/>
      <c r="AC42" s="407"/>
      <c r="AD42" s="407"/>
      <c r="AE42" s="407"/>
      <c r="AF42" s="407"/>
      <c r="AG42" s="407"/>
      <c r="AH42" s="407"/>
      <c r="AI42" s="407"/>
      <c r="AJ42" s="407"/>
      <c r="AK42" s="408"/>
      <c r="AL42" s="414"/>
      <c r="AM42" s="414"/>
      <c r="AN42" s="414"/>
      <c r="AO42" s="414"/>
      <c r="AP42" s="414"/>
      <c r="AQ42" s="414"/>
      <c r="AR42" s="414"/>
      <c r="AS42" s="414"/>
      <c r="AT42" s="414"/>
      <c r="AU42" s="414"/>
      <c r="AV42" s="414"/>
      <c r="AW42" s="414"/>
      <c r="AX42" s="415"/>
    </row>
    <row r="43" spans="1:243" s="4" customFormat="1" ht="13.5" customHeight="1" x14ac:dyDescent="0.2">
      <c r="C43" s="409"/>
      <c r="D43" s="410"/>
      <c r="E43" s="410"/>
      <c r="F43" s="410"/>
      <c r="G43" s="410"/>
      <c r="H43" s="410"/>
      <c r="I43" s="410"/>
      <c r="J43" s="410"/>
      <c r="K43" s="410"/>
      <c r="L43" s="410"/>
      <c r="M43" s="410"/>
      <c r="N43" s="410"/>
      <c r="O43" s="410"/>
      <c r="P43" s="410"/>
      <c r="Q43" s="410"/>
      <c r="R43" s="410"/>
      <c r="S43" s="410"/>
      <c r="T43" s="410"/>
      <c r="U43" s="410"/>
      <c r="V43" s="410"/>
      <c r="W43" s="410"/>
      <c r="X43" s="410"/>
      <c r="Y43" s="410"/>
      <c r="Z43" s="410"/>
      <c r="AA43" s="410"/>
      <c r="AB43" s="410"/>
      <c r="AC43" s="410"/>
      <c r="AD43" s="410"/>
      <c r="AE43" s="410"/>
      <c r="AF43" s="410"/>
      <c r="AG43" s="410"/>
      <c r="AH43" s="410"/>
      <c r="AI43" s="410"/>
      <c r="AJ43" s="410"/>
      <c r="AK43" s="411"/>
      <c r="AL43" s="416"/>
      <c r="AM43" s="416"/>
      <c r="AN43" s="416"/>
      <c r="AO43" s="416"/>
      <c r="AP43" s="416"/>
      <c r="AQ43" s="416"/>
      <c r="AR43" s="416"/>
      <c r="AS43" s="416"/>
      <c r="AT43" s="416"/>
      <c r="AU43" s="416"/>
      <c r="AV43" s="416"/>
      <c r="AW43" s="416"/>
      <c r="AX43" s="417"/>
    </row>
    <row r="44" spans="1:243" s="3" customFormat="1" x14ac:dyDescent="0.2">
      <c r="A44" s="4"/>
      <c r="B44" s="4"/>
      <c r="C44" s="79"/>
      <c r="D44" s="79"/>
      <c r="E44" s="79"/>
      <c r="F44" s="79"/>
      <c r="G44" s="79"/>
      <c r="H44" s="79"/>
      <c r="I44" s="79"/>
      <c r="J44" s="79"/>
      <c r="K44" s="79"/>
      <c r="L44" s="79"/>
      <c r="M44" s="79"/>
      <c r="N44" s="79"/>
      <c r="O44" s="79"/>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IG44" s="5"/>
      <c r="IH44" s="5"/>
      <c r="II44" s="5"/>
    </row>
    <row r="45" spans="1:243" s="3" customFormat="1" ht="13.5" customHeight="1" x14ac:dyDescent="0.2">
      <c r="A45" s="4"/>
      <c r="B45" s="4"/>
      <c r="C45" s="430" t="s">
        <v>140</v>
      </c>
      <c r="D45" s="431"/>
      <c r="E45" s="431"/>
      <c r="F45" s="431"/>
      <c r="G45" s="431"/>
      <c r="H45" s="431"/>
      <c r="I45" s="431"/>
      <c r="J45" s="431"/>
      <c r="K45" s="431"/>
      <c r="L45" s="431"/>
      <c r="M45" s="431"/>
      <c r="N45" s="431"/>
      <c r="O45" s="432"/>
      <c r="P45" s="450" t="s">
        <v>71</v>
      </c>
      <c r="Q45" s="451"/>
      <c r="R45" s="452"/>
      <c r="S45" s="456" t="s">
        <v>75</v>
      </c>
      <c r="T45" s="457"/>
      <c r="U45" s="457"/>
      <c r="V45" s="450" t="s">
        <v>72</v>
      </c>
      <c r="W45" s="451"/>
      <c r="X45" s="452"/>
      <c r="Y45" s="456"/>
      <c r="Z45" s="457"/>
      <c r="AA45" s="457"/>
      <c r="AB45" s="457"/>
      <c r="AC45" s="457"/>
      <c r="AD45" s="457"/>
      <c r="AE45" s="457"/>
      <c r="AF45" s="457"/>
      <c r="AG45" s="457"/>
      <c r="AH45" s="457"/>
      <c r="AI45" s="457"/>
      <c r="AJ45" s="457"/>
      <c r="AK45" s="457"/>
      <c r="AL45" s="457"/>
      <c r="AM45" s="457"/>
      <c r="AN45" s="457"/>
      <c r="AO45" s="457"/>
      <c r="AP45" s="457"/>
      <c r="AQ45" s="457"/>
      <c r="AR45" s="457"/>
      <c r="AS45" s="457"/>
      <c r="AT45" s="457"/>
      <c r="AU45" s="457"/>
      <c r="AV45" s="457"/>
      <c r="AW45" s="457"/>
      <c r="AX45" s="460"/>
      <c r="IG45" s="5"/>
      <c r="IH45" s="5"/>
      <c r="II45" s="5"/>
    </row>
    <row r="46" spans="1:243" s="3" customFormat="1" x14ac:dyDescent="0.2">
      <c r="A46" s="4"/>
      <c r="B46" s="4"/>
      <c r="C46" s="436"/>
      <c r="D46" s="437"/>
      <c r="E46" s="437"/>
      <c r="F46" s="437"/>
      <c r="G46" s="437"/>
      <c r="H46" s="437"/>
      <c r="I46" s="437"/>
      <c r="J46" s="437"/>
      <c r="K46" s="437"/>
      <c r="L46" s="437"/>
      <c r="M46" s="437"/>
      <c r="N46" s="437"/>
      <c r="O46" s="438"/>
      <c r="P46" s="453"/>
      <c r="Q46" s="454"/>
      <c r="R46" s="455"/>
      <c r="S46" s="458"/>
      <c r="T46" s="459"/>
      <c r="U46" s="459"/>
      <c r="V46" s="453"/>
      <c r="W46" s="454"/>
      <c r="X46" s="455"/>
      <c r="Y46" s="458"/>
      <c r="Z46" s="459"/>
      <c r="AA46" s="459"/>
      <c r="AB46" s="459"/>
      <c r="AC46" s="459"/>
      <c r="AD46" s="459"/>
      <c r="AE46" s="459"/>
      <c r="AF46" s="459"/>
      <c r="AG46" s="459"/>
      <c r="AH46" s="459"/>
      <c r="AI46" s="459"/>
      <c r="AJ46" s="459"/>
      <c r="AK46" s="459"/>
      <c r="AL46" s="459"/>
      <c r="AM46" s="459"/>
      <c r="AN46" s="459"/>
      <c r="AO46" s="459"/>
      <c r="AP46" s="459"/>
      <c r="AQ46" s="459"/>
      <c r="AR46" s="459"/>
      <c r="AS46" s="459"/>
      <c r="AT46" s="459"/>
      <c r="AU46" s="459"/>
      <c r="AV46" s="459"/>
      <c r="AW46" s="459"/>
      <c r="AX46" s="461"/>
      <c r="IG46" s="5"/>
      <c r="IH46" s="5"/>
      <c r="II46" s="5"/>
    </row>
    <row r="47" spans="1:243" s="3" customFormat="1" x14ac:dyDescent="0.2">
      <c r="A47" s="4"/>
      <c r="B47" s="4"/>
      <c r="C47" s="418" t="s">
        <v>141</v>
      </c>
      <c r="D47" s="419"/>
      <c r="E47" s="419"/>
      <c r="F47" s="419"/>
      <c r="G47" s="419"/>
      <c r="H47" s="419"/>
      <c r="I47" s="419"/>
      <c r="J47" s="419"/>
      <c r="K47" s="419"/>
      <c r="L47" s="419"/>
      <c r="M47" s="419"/>
      <c r="N47" s="419"/>
      <c r="O47" s="420"/>
      <c r="P47" s="418" t="s">
        <v>37</v>
      </c>
      <c r="Q47" s="419"/>
      <c r="R47" s="471"/>
      <c r="S47" s="473"/>
      <c r="T47" s="440"/>
      <c r="U47" s="440"/>
      <c r="V47" s="440"/>
      <c r="W47" s="440"/>
      <c r="X47" s="440"/>
      <c r="Y47" s="440"/>
      <c r="Z47" s="440"/>
      <c r="AA47" s="440"/>
      <c r="AB47" s="440"/>
      <c r="AC47" s="440"/>
      <c r="AD47" s="440"/>
      <c r="AE47" s="440"/>
      <c r="AF47" s="440"/>
      <c r="AG47" s="440"/>
      <c r="AH47" s="440"/>
      <c r="AI47" s="440"/>
      <c r="AJ47" s="440"/>
      <c r="AK47" s="441"/>
      <c r="AL47" s="475" t="s">
        <v>38</v>
      </c>
      <c r="AM47" s="476"/>
      <c r="AN47" s="479"/>
      <c r="AO47" s="462"/>
      <c r="AP47" s="462"/>
      <c r="AQ47" s="448" t="s">
        <v>39</v>
      </c>
      <c r="AR47" s="462"/>
      <c r="AS47" s="462"/>
      <c r="AT47" s="462"/>
      <c r="AU47" s="448" t="s">
        <v>39</v>
      </c>
      <c r="AV47" s="464"/>
      <c r="AW47" s="464"/>
      <c r="AX47" s="465"/>
      <c r="IG47" s="5"/>
      <c r="IH47" s="5"/>
      <c r="II47" s="5"/>
    </row>
    <row r="48" spans="1:243" s="3" customFormat="1" ht="13.5" customHeight="1" x14ac:dyDescent="0.2">
      <c r="A48" s="4"/>
      <c r="B48" s="4"/>
      <c r="C48" s="468"/>
      <c r="D48" s="469"/>
      <c r="E48" s="469"/>
      <c r="F48" s="469"/>
      <c r="G48" s="469"/>
      <c r="H48" s="469"/>
      <c r="I48" s="469"/>
      <c r="J48" s="469"/>
      <c r="K48" s="469"/>
      <c r="L48" s="469"/>
      <c r="M48" s="469"/>
      <c r="N48" s="469"/>
      <c r="O48" s="470"/>
      <c r="P48" s="421"/>
      <c r="Q48" s="422"/>
      <c r="R48" s="472"/>
      <c r="S48" s="474"/>
      <c r="T48" s="446"/>
      <c r="U48" s="446"/>
      <c r="V48" s="446"/>
      <c r="W48" s="446"/>
      <c r="X48" s="446"/>
      <c r="Y48" s="446"/>
      <c r="Z48" s="446"/>
      <c r="AA48" s="446"/>
      <c r="AB48" s="446"/>
      <c r="AC48" s="446"/>
      <c r="AD48" s="446"/>
      <c r="AE48" s="446"/>
      <c r="AF48" s="446"/>
      <c r="AG48" s="446"/>
      <c r="AH48" s="446"/>
      <c r="AI48" s="446"/>
      <c r="AJ48" s="446"/>
      <c r="AK48" s="447"/>
      <c r="AL48" s="477"/>
      <c r="AM48" s="478"/>
      <c r="AN48" s="480"/>
      <c r="AO48" s="463"/>
      <c r="AP48" s="463"/>
      <c r="AQ48" s="449"/>
      <c r="AR48" s="463"/>
      <c r="AS48" s="463"/>
      <c r="AT48" s="463"/>
      <c r="AU48" s="449"/>
      <c r="AV48" s="466"/>
      <c r="AW48" s="466"/>
      <c r="AX48" s="467"/>
      <c r="IG48" s="5"/>
      <c r="IH48" s="5"/>
      <c r="II48" s="5"/>
    </row>
    <row r="49" spans="1:243" s="3" customFormat="1" ht="13.5" customHeight="1" x14ac:dyDescent="0.2">
      <c r="A49" s="4"/>
      <c r="B49" s="4"/>
      <c r="C49" s="468"/>
      <c r="D49" s="469"/>
      <c r="E49" s="469"/>
      <c r="F49" s="469"/>
      <c r="G49" s="469"/>
      <c r="H49" s="469"/>
      <c r="I49" s="469"/>
      <c r="J49" s="469"/>
      <c r="K49" s="469"/>
      <c r="L49" s="469"/>
      <c r="M49" s="469"/>
      <c r="N49" s="469"/>
      <c r="O49" s="470"/>
      <c r="P49" s="418" t="s">
        <v>35</v>
      </c>
      <c r="Q49" s="419"/>
      <c r="R49" s="419"/>
      <c r="S49" s="471"/>
      <c r="T49" s="484"/>
      <c r="U49" s="428"/>
      <c r="V49" s="428"/>
      <c r="W49" s="428"/>
      <c r="X49" s="428"/>
      <c r="Y49" s="428"/>
      <c r="Z49" s="428"/>
      <c r="AA49" s="428"/>
      <c r="AB49" s="428"/>
      <c r="AC49" s="428"/>
      <c r="AD49" s="428"/>
      <c r="AE49" s="428"/>
      <c r="AF49" s="428"/>
      <c r="AG49" s="428"/>
      <c r="AH49" s="428"/>
      <c r="AI49" s="428"/>
      <c r="AJ49" s="428"/>
      <c r="AK49" s="428"/>
      <c r="AL49" s="428"/>
      <c r="AM49" s="428"/>
      <c r="AN49" s="428"/>
      <c r="AO49" s="428"/>
      <c r="AP49" s="428"/>
      <c r="AQ49" s="428"/>
      <c r="AR49" s="428"/>
      <c r="AS49" s="428"/>
      <c r="AT49" s="428"/>
      <c r="AU49" s="428"/>
      <c r="AV49" s="428"/>
      <c r="AW49" s="428"/>
      <c r="AX49" s="485"/>
      <c r="IG49" s="5"/>
      <c r="IH49" s="5"/>
      <c r="II49" s="5"/>
    </row>
    <row r="50" spans="1:243" s="3" customFormat="1" x14ac:dyDescent="0.2">
      <c r="A50" s="4"/>
      <c r="B50" s="4"/>
      <c r="C50" s="468"/>
      <c r="D50" s="469"/>
      <c r="E50" s="469"/>
      <c r="F50" s="469"/>
      <c r="G50" s="469"/>
      <c r="H50" s="469"/>
      <c r="I50" s="469"/>
      <c r="J50" s="469"/>
      <c r="K50" s="469"/>
      <c r="L50" s="469"/>
      <c r="M50" s="469"/>
      <c r="N50" s="469"/>
      <c r="O50" s="470"/>
      <c r="P50" s="481"/>
      <c r="Q50" s="482"/>
      <c r="R50" s="482"/>
      <c r="S50" s="483"/>
      <c r="T50" s="486"/>
      <c r="U50" s="487"/>
      <c r="V50" s="487"/>
      <c r="W50" s="487"/>
      <c r="X50" s="487"/>
      <c r="Y50" s="487"/>
      <c r="Z50" s="487"/>
      <c r="AA50" s="487"/>
      <c r="AB50" s="487"/>
      <c r="AC50" s="487"/>
      <c r="AD50" s="487"/>
      <c r="AE50" s="487"/>
      <c r="AF50" s="487"/>
      <c r="AG50" s="487"/>
      <c r="AH50" s="487"/>
      <c r="AI50" s="487"/>
      <c r="AJ50" s="487"/>
      <c r="AK50" s="487"/>
      <c r="AL50" s="487"/>
      <c r="AM50" s="487"/>
      <c r="AN50" s="487"/>
      <c r="AO50" s="487"/>
      <c r="AP50" s="487"/>
      <c r="AQ50" s="487"/>
      <c r="AR50" s="487"/>
      <c r="AS50" s="487"/>
      <c r="AT50" s="487"/>
      <c r="AU50" s="487"/>
      <c r="AV50" s="487"/>
      <c r="AW50" s="487"/>
      <c r="AX50" s="488"/>
      <c r="IG50" s="5"/>
      <c r="IH50" s="5"/>
      <c r="II50" s="5"/>
    </row>
    <row r="51" spans="1:243" s="3" customFormat="1" ht="13.5" customHeight="1" x14ac:dyDescent="0.2">
      <c r="A51" s="4"/>
      <c r="B51" s="4"/>
      <c r="C51" s="468"/>
      <c r="D51" s="469"/>
      <c r="E51" s="469"/>
      <c r="F51" s="469"/>
      <c r="G51" s="469"/>
      <c r="H51" s="469"/>
      <c r="I51" s="469"/>
      <c r="J51" s="469"/>
      <c r="K51" s="469"/>
      <c r="L51" s="469"/>
      <c r="M51" s="469"/>
      <c r="N51" s="469"/>
      <c r="O51" s="470"/>
      <c r="P51" s="489" t="s">
        <v>8</v>
      </c>
      <c r="Q51" s="490"/>
      <c r="R51" s="490"/>
      <c r="S51" s="491"/>
      <c r="T51" s="492"/>
      <c r="U51" s="493"/>
      <c r="V51" s="493"/>
      <c r="W51" s="493"/>
      <c r="X51" s="493"/>
      <c r="Y51" s="493"/>
      <c r="Z51" s="493"/>
      <c r="AA51" s="493"/>
      <c r="AB51" s="493"/>
      <c r="AC51" s="493"/>
      <c r="AD51" s="493"/>
      <c r="AE51" s="494"/>
      <c r="AF51" s="498" t="s">
        <v>159</v>
      </c>
      <c r="AG51" s="499"/>
      <c r="AH51" s="499"/>
      <c r="AI51" s="499"/>
      <c r="AJ51" s="500"/>
      <c r="AK51" s="504"/>
      <c r="AL51" s="505"/>
      <c r="AM51" s="505"/>
      <c r="AN51" s="505"/>
      <c r="AO51" s="505"/>
      <c r="AP51" s="505"/>
      <c r="AQ51" s="505"/>
      <c r="AR51" s="505"/>
      <c r="AS51" s="505"/>
      <c r="AT51" s="505"/>
      <c r="AU51" s="505"/>
      <c r="AV51" s="505"/>
      <c r="AW51" s="505"/>
      <c r="AX51" s="506"/>
      <c r="IG51" s="5"/>
      <c r="IH51" s="5"/>
      <c r="II51" s="5"/>
    </row>
    <row r="52" spans="1:243" s="3" customFormat="1" ht="13.5" customHeight="1" x14ac:dyDescent="0.2">
      <c r="A52" s="4"/>
      <c r="B52" s="4"/>
      <c r="C52" s="421"/>
      <c r="D52" s="422"/>
      <c r="E52" s="422"/>
      <c r="F52" s="422"/>
      <c r="G52" s="422"/>
      <c r="H52" s="422"/>
      <c r="I52" s="422"/>
      <c r="J52" s="422"/>
      <c r="K52" s="422"/>
      <c r="L52" s="422"/>
      <c r="M52" s="422"/>
      <c r="N52" s="422"/>
      <c r="O52" s="423"/>
      <c r="P52" s="481"/>
      <c r="Q52" s="482"/>
      <c r="R52" s="482"/>
      <c r="S52" s="483"/>
      <c r="T52" s="495"/>
      <c r="U52" s="496"/>
      <c r="V52" s="496"/>
      <c r="W52" s="496"/>
      <c r="X52" s="496"/>
      <c r="Y52" s="496"/>
      <c r="Z52" s="496"/>
      <c r="AA52" s="496"/>
      <c r="AB52" s="496"/>
      <c r="AC52" s="496"/>
      <c r="AD52" s="496"/>
      <c r="AE52" s="497"/>
      <c r="AF52" s="536"/>
      <c r="AG52" s="437"/>
      <c r="AH52" s="437"/>
      <c r="AI52" s="437"/>
      <c r="AJ52" s="537"/>
      <c r="AK52" s="507"/>
      <c r="AL52" s="508"/>
      <c r="AM52" s="508"/>
      <c r="AN52" s="508"/>
      <c r="AO52" s="508"/>
      <c r="AP52" s="508"/>
      <c r="AQ52" s="508"/>
      <c r="AR52" s="508"/>
      <c r="AS52" s="508"/>
      <c r="AT52" s="508"/>
      <c r="AU52" s="508"/>
      <c r="AV52" s="508"/>
      <c r="AW52" s="508"/>
      <c r="AX52" s="509"/>
      <c r="IG52" s="5"/>
      <c r="IH52" s="5"/>
      <c r="II52" s="5"/>
    </row>
    <row r="53" spans="1:243" s="3" customFormat="1" ht="14.25" customHeight="1" x14ac:dyDescent="0.2">
      <c r="A53" s="4"/>
      <c r="B53" s="4"/>
      <c r="C53" s="384" t="s">
        <v>184</v>
      </c>
      <c r="D53" s="385"/>
      <c r="E53" s="385"/>
      <c r="F53" s="385"/>
      <c r="G53" s="385"/>
      <c r="H53" s="385"/>
      <c r="I53" s="385"/>
      <c r="J53" s="385"/>
      <c r="K53" s="385"/>
      <c r="L53" s="385"/>
      <c r="M53" s="385"/>
      <c r="N53" s="385"/>
      <c r="O53" s="386"/>
      <c r="P53" s="378" t="s">
        <v>185</v>
      </c>
      <c r="Q53" s="390"/>
      <c r="R53" s="390"/>
      <c r="S53" s="379"/>
      <c r="T53" s="379"/>
      <c r="U53" s="379"/>
      <c r="V53" s="379"/>
      <c r="W53" s="379"/>
      <c r="X53" s="384" t="s">
        <v>186</v>
      </c>
      <c r="Y53" s="385"/>
      <c r="Z53" s="393"/>
      <c r="AA53" s="393"/>
      <c r="AB53" s="393"/>
      <c r="AC53" s="394"/>
      <c r="AD53" s="390" t="s">
        <v>185</v>
      </c>
      <c r="AE53" s="390"/>
      <c r="AF53" s="379"/>
      <c r="AG53" s="379"/>
      <c r="AH53" s="379"/>
      <c r="AI53" s="379"/>
      <c r="AJ53" s="379"/>
      <c r="AK53" s="379"/>
      <c r="AL53" s="397" t="s">
        <v>187</v>
      </c>
      <c r="AM53" s="398"/>
      <c r="AN53" s="398"/>
      <c r="AO53" s="398"/>
      <c r="AP53" s="399"/>
      <c r="AQ53" s="378" t="s">
        <v>185</v>
      </c>
      <c r="AR53" s="379"/>
      <c r="AS53" s="379"/>
      <c r="AT53" s="379"/>
      <c r="AU53" s="379"/>
      <c r="AV53" s="379"/>
      <c r="AW53" s="379"/>
      <c r="AX53" s="380"/>
      <c r="IG53" s="5"/>
      <c r="IH53" s="5"/>
      <c r="II53" s="5"/>
    </row>
    <row r="54" spans="1:243" s="3" customFormat="1" x14ac:dyDescent="0.2">
      <c r="A54" s="4"/>
      <c r="B54" s="4"/>
      <c r="C54" s="387"/>
      <c r="D54" s="388"/>
      <c r="E54" s="388"/>
      <c r="F54" s="388"/>
      <c r="G54" s="388"/>
      <c r="H54" s="388"/>
      <c r="I54" s="388"/>
      <c r="J54" s="388"/>
      <c r="K54" s="388"/>
      <c r="L54" s="388"/>
      <c r="M54" s="388"/>
      <c r="N54" s="388"/>
      <c r="O54" s="389"/>
      <c r="P54" s="391"/>
      <c r="Q54" s="392"/>
      <c r="R54" s="392"/>
      <c r="S54" s="382"/>
      <c r="T54" s="382"/>
      <c r="U54" s="382"/>
      <c r="V54" s="382"/>
      <c r="W54" s="382"/>
      <c r="X54" s="387"/>
      <c r="Y54" s="388"/>
      <c r="Z54" s="395"/>
      <c r="AA54" s="395"/>
      <c r="AB54" s="395"/>
      <c r="AC54" s="396"/>
      <c r="AD54" s="392"/>
      <c r="AE54" s="392"/>
      <c r="AF54" s="382"/>
      <c r="AG54" s="382"/>
      <c r="AH54" s="382"/>
      <c r="AI54" s="382"/>
      <c r="AJ54" s="382"/>
      <c r="AK54" s="382"/>
      <c r="AL54" s="400"/>
      <c r="AM54" s="401"/>
      <c r="AN54" s="401"/>
      <c r="AO54" s="401"/>
      <c r="AP54" s="402"/>
      <c r="AQ54" s="381"/>
      <c r="AR54" s="382"/>
      <c r="AS54" s="382"/>
      <c r="AT54" s="382"/>
      <c r="AU54" s="382"/>
      <c r="AV54" s="382"/>
      <c r="AW54" s="382"/>
      <c r="AX54" s="383"/>
      <c r="IG54" s="5"/>
      <c r="IH54" s="5"/>
      <c r="II54" s="5"/>
    </row>
    <row r="55" spans="1:243" s="3" customFormat="1" x14ac:dyDescent="0.2">
      <c r="A55" s="4"/>
      <c r="B55" s="4"/>
      <c r="C55" s="418" t="s">
        <v>42</v>
      </c>
      <c r="D55" s="419"/>
      <c r="E55" s="419"/>
      <c r="F55" s="419"/>
      <c r="G55" s="419"/>
      <c r="H55" s="419"/>
      <c r="I55" s="419"/>
      <c r="J55" s="419"/>
      <c r="K55" s="419"/>
      <c r="L55" s="419"/>
      <c r="M55" s="419"/>
      <c r="N55" s="419"/>
      <c r="O55" s="420"/>
      <c r="P55" s="424"/>
      <c r="Q55" s="425"/>
      <c r="R55" s="425"/>
      <c r="S55" s="425"/>
      <c r="T55" s="425"/>
      <c r="U55" s="425"/>
      <c r="V55" s="425"/>
      <c r="W55" s="425"/>
      <c r="X55" s="425"/>
      <c r="Y55" s="425"/>
      <c r="Z55" s="425"/>
      <c r="AA55" s="425"/>
      <c r="AB55" s="425"/>
      <c r="AC55" s="425"/>
      <c r="AD55" s="425"/>
      <c r="AE55" s="425"/>
      <c r="AF55" s="428" t="s">
        <v>43</v>
      </c>
      <c r="AG55" s="428"/>
      <c r="AH55" s="87"/>
      <c r="AI55" s="87"/>
      <c r="AJ55" s="87"/>
      <c r="AK55" s="87"/>
      <c r="AL55" s="87"/>
      <c r="AM55" s="87"/>
      <c r="AN55" s="87"/>
      <c r="AO55" s="87"/>
      <c r="AP55" s="87"/>
      <c r="AQ55" s="87"/>
      <c r="AR55" s="87"/>
      <c r="AS55" s="87"/>
      <c r="AT55" s="87"/>
      <c r="AU55" s="87"/>
      <c r="AV55" s="87"/>
      <c r="AW55" s="87"/>
      <c r="AX55" s="88"/>
      <c r="IG55" s="5"/>
      <c r="IH55" s="5"/>
      <c r="II55" s="5"/>
    </row>
    <row r="56" spans="1:243" s="3" customFormat="1" ht="13.5" customHeight="1" x14ac:dyDescent="0.2">
      <c r="A56" s="4"/>
      <c r="B56" s="4"/>
      <c r="C56" s="421"/>
      <c r="D56" s="422"/>
      <c r="E56" s="422"/>
      <c r="F56" s="422"/>
      <c r="G56" s="422"/>
      <c r="H56" s="422"/>
      <c r="I56" s="422"/>
      <c r="J56" s="422"/>
      <c r="K56" s="422"/>
      <c r="L56" s="422"/>
      <c r="M56" s="422"/>
      <c r="N56" s="422"/>
      <c r="O56" s="423"/>
      <c r="P56" s="426"/>
      <c r="Q56" s="427"/>
      <c r="R56" s="427"/>
      <c r="S56" s="427"/>
      <c r="T56" s="427"/>
      <c r="U56" s="427"/>
      <c r="V56" s="427"/>
      <c r="W56" s="427"/>
      <c r="X56" s="427"/>
      <c r="Y56" s="427"/>
      <c r="Z56" s="427"/>
      <c r="AA56" s="427"/>
      <c r="AB56" s="427"/>
      <c r="AC56" s="427"/>
      <c r="AD56" s="427"/>
      <c r="AE56" s="427"/>
      <c r="AF56" s="429"/>
      <c r="AG56" s="429"/>
      <c r="AH56" s="89"/>
      <c r="AI56" s="89"/>
      <c r="AJ56" s="89"/>
      <c r="AK56" s="89"/>
      <c r="AL56" s="89"/>
      <c r="AM56" s="89"/>
      <c r="AN56" s="89"/>
      <c r="AO56" s="89"/>
      <c r="AP56" s="89"/>
      <c r="AQ56" s="89"/>
      <c r="AR56" s="89"/>
      <c r="AS56" s="89"/>
      <c r="AT56" s="89"/>
      <c r="AU56" s="89"/>
      <c r="AV56" s="89"/>
      <c r="AW56" s="89"/>
      <c r="AX56" s="90"/>
      <c r="IG56" s="5"/>
      <c r="IH56" s="5"/>
      <c r="II56" s="5"/>
    </row>
    <row r="57" spans="1:243" s="3" customFormat="1" ht="13.5" customHeight="1" x14ac:dyDescent="0.2">
      <c r="A57" s="4"/>
      <c r="B57" s="4"/>
      <c r="C57" s="430" t="s">
        <v>142</v>
      </c>
      <c r="D57" s="431"/>
      <c r="E57" s="431"/>
      <c r="F57" s="431"/>
      <c r="G57" s="431"/>
      <c r="H57" s="431"/>
      <c r="I57" s="431"/>
      <c r="J57" s="431"/>
      <c r="K57" s="431"/>
      <c r="L57" s="431"/>
      <c r="M57" s="431"/>
      <c r="N57" s="431"/>
      <c r="O57" s="432"/>
      <c r="P57" s="439"/>
      <c r="Q57" s="440"/>
      <c r="R57" s="440"/>
      <c r="S57" s="440"/>
      <c r="T57" s="440"/>
      <c r="U57" s="440"/>
      <c r="V57" s="440"/>
      <c r="W57" s="440"/>
      <c r="X57" s="440"/>
      <c r="Y57" s="440"/>
      <c r="Z57" s="440"/>
      <c r="AA57" s="440"/>
      <c r="AB57" s="440"/>
      <c r="AC57" s="440"/>
      <c r="AD57" s="440"/>
      <c r="AE57" s="440"/>
      <c r="AF57" s="440"/>
      <c r="AG57" s="440"/>
      <c r="AH57" s="440"/>
      <c r="AI57" s="440"/>
      <c r="AJ57" s="440"/>
      <c r="AK57" s="440"/>
      <c r="AL57" s="440"/>
      <c r="AM57" s="440"/>
      <c r="AN57" s="440"/>
      <c r="AO57" s="440"/>
      <c r="AP57" s="440"/>
      <c r="AQ57" s="440"/>
      <c r="AR57" s="440"/>
      <c r="AS57" s="440"/>
      <c r="AT57" s="440"/>
      <c r="AU57" s="440"/>
      <c r="AV57" s="440"/>
      <c r="AW57" s="440"/>
      <c r="AX57" s="441"/>
      <c r="IG57" s="5"/>
      <c r="IH57" s="5"/>
      <c r="II57" s="5"/>
    </row>
    <row r="58" spans="1:243" s="3" customFormat="1" ht="13.5" customHeight="1" x14ac:dyDescent="0.2">
      <c r="A58" s="4"/>
      <c r="B58" s="4"/>
      <c r="C58" s="433"/>
      <c r="D58" s="434"/>
      <c r="E58" s="434"/>
      <c r="F58" s="434"/>
      <c r="G58" s="434"/>
      <c r="H58" s="434"/>
      <c r="I58" s="434"/>
      <c r="J58" s="434"/>
      <c r="K58" s="434"/>
      <c r="L58" s="434"/>
      <c r="M58" s="434"/>
      <c r="N58" s="434"/>
      <c r="O58" s="435"/>
      <c r="P58" s="442"/>
      <c r="Q58" s="443"/>
      <c r="R58" s="443"/>
      <c r="S58" s="443"/>
      <c r="T58" s="443"/>
      <c r="U58" s="443"/>
      <c r="V58" s="443"/>
      <c r="W58" s="443"/>
      <c r="X58" s="443"/>
      <c r="Y58" s="443"/>
      <c r="Z58" s="443"/>
      <c r="AA58" s="443"/>
      <c r="AB58" s="443"/>
      <c r="AC58" s="443"/>
      <c r="AD58" s="443"/>
      <c r="AE58" s="443"/>
      <c r="AF58" s="443"/>
      <c r="AG58" s="443"/>
      <c r="AH58" s="443"/>
      <c r="AI58" s="443"/>
      <c r="AJ58" s="443"/>
      <c r="AK58" s="443"/>
      <c r="AL58" s="443"/>
      <c r="AM58" s="443"/>
      <c r="AN58" s="443"/>
      <c r="AO58" s="443"/>
      <c r="AP58" s="443"/>
      <c r="AQ58" s="443"/>
      <c r="AR58" s="443"/>
      <c r="AS58" s="443"/>
      <c r="AT58" s="443"/>
      <c r="AU58" s="443"/>
      <c r="AV58" s="443"/>
      <c r="AW58" s="443"/>
      <c r="AX58" s="444"/>
      <c r="IG58" s="5"/>
      <c r="IH58" s="5"/>
      <c r="II58" s="5"/>
    </row>
    <row r="59" spans="1:243" s="3" customFormat="1" ht="13.5" customHeight="1" x14ac:dyDescent="0.2">
      <c r="A59" s="4"/>
      <c r="B59" s="4"/>
      <c r="C59" s="433"/>
      <c r="D59" s="434"/>
      <c r="E59" s="434"/>
      <c r="F59" s="434"/>
      <c r="G59" s="434"/>
      <c r="H59" s="434"/>
      <c r="I59" s="434"/>
      <c r="J59" s="434"/>
      <c r="K59" s="434"/>
      <c r="L59" s="434"/>
      <c r="M59" s="434"/>
      <c r="N59" s="434"/>
      <c r="O59" s="435"/>
      <c r="P59" s="442"/>
      <c r="Q59" s="443"/>
      <c r="R59" s="443"/>
      <c r="S59" s="443"/>
      <c r="T59" s="443"/>
      <c r="U59" s="443"/>
      <c r="V59" s="443"/>
      <c r="W59" s="443"/>
      <c r="X59" s="443"/>
      <c r="Y59" s="443"/>
      <c r="Z59" s="443"/>
      <c r="AA59" s="443"/>
      <c r="AB59" s="443"/>
      <c r="AC59" s="443"/>
      <c r="AD59" s="443"/>
      <c r="AE59" s="443"/>
      <c r="AF59" s="443"/>
      <c r="AG59" s="443"/>
      <c r="AH59" s="443"/>
      <c r="AI59" s="443"/>
      <c r="AJ59" s="443"/>
      <c r="AK59" s="443"/>
      <c r="AL59" s="443"/>
      <c r="AM59" s="443"/>
      <c r="AN59" s="443"/>
      <c r="AO59" s="443"/>
      <c r="AP59" s="443"/>
      <c r="AQ59" s="443"/>
      <c r="AR59" s="443"/>
      <c r="AS59" s="443"/>
      <c r="AT59" s="443"/>
      <c r="AU59" s="443"/>
      <c r="AV59" s="443"/>
      <c r="AW59" s="443"/>
      <c r="AX59" s="444"/>
      <c r="IG59" s="5"/>
      <c r="IH59" s="5"/>
      <c r="II59" s="5"/>
    </row>
    <row r="60" spans="1:243" s="3" customFormat="1" ht="13.5" customHeight="1" x14ac:dyDescent="0.2">
      <c r="A60" s="4"/>
      <c r="B60" s="4"/>
      <c r="C60" s="436"/>
      <c r="D60" s="437"/>
      <c r="E60" s="437"/>
      <c r="F60" s="437"/>
      <c r="G60" s="437"/>
      <c r="H60" s="437"/>
      <c r="I60" s="437"/>
      <c r="J60" s="437"/>
      <c r="K60" s="437"/>
      <c r="L60" s="437"/>
      <c r="M60" s="437"/>
      <c r="N60" s="437"/>
      <c r="O60" s="438"/>
      <c r="P60" s="445"/>
      <c r="Q60" s="446"/>
      <c r="R60" s="446"/>
      <c r="S60" s="446"/>
      <c r="T60" s="446"/>
      <c r="U60" s="446"/>
      <c r="V60" s="446"/>
      <c r="W60" s="446"/>
      <c r="X60" s="446"/>
      <c r="Y60" s="446"/>
      <c r="Z60" s="446"/>
      <c r="AA60" s="446"/>
      <c r="AB60" s="446"/>
      <c r="AC60" s="446"/>
      <c r="AD60" s="446"/>
      <c r="AE60" s="446"/>
      <c r="AF60" s="446"/>
      <c r="AG60" s="446"/>
      <c r="AH60" s="446"/>
      <c r="AI60" s="446"/>
      <c r="AJ60" s="446"/>
      <c r="AK60" s="446"/>
      <c r="AL60" s="446"/>
      <c r="AM60" s="446"/>
      <c r="AN60" s="446"/>
      <c r="AO60" s="446"/>
      <c r="AP60" s="446"/>
      <c r="AQ60" s="446"/>
      <c r="AR60" s="446"/>
      <c r="AS60" s="446"/>
      <c r="AT60" s="446"/>
      <c r="AU60" s="446"/>
      <c r="AV60" s="446"/>
      <c r="AW60" s="446"/>
      <c r="AX60" s="447"/>
      <c r="IG60" s="5"/>
      <c r="IH60" s="5"/>
      <c r="II60" s="5"/>
    </row>
    <row r="61" spans="1:243" s="4" customFormat="1" ht="13.5" customHeight="1" x14ac:dyDescent="0.2">
      <c r="C61" s="403" t="s">
        <v>162</v>
      </c>
      <c r="D61" s="404"/>
      <c r="E61" s="404"/>
      <c r="F61" s="404"/>
      <c r="G61" s="404"/>
      <c r="H61" s="404"/>
      <c r="I61" s="404"/>
      <c r="J61" s="404"/>
      <c r="K61" s="404"/>
      <c r="L61" s="404"/>
      <c r="M61" s="404"/>
      <c r="N61" s="404"/>
      <c r="O61" s="404"/>
      <c r="P61" s="404"/>
      <c r="Q61" s="404"/>
      <c r="R61" s="404"/>
      <c r="S61" s="404"/>
      <c r="T61" s="404"/>
      <c r="U61" s="404"/>
      <c r="V61" s="404"/>
      <c r="W61" s="404"/>
      <c r="X61" s="404"/>
      <c r="Y61" s="404"/>
      <c r="Z61" s="404"/>
      <c r="AA61" s="404"/>
      <c r="AB61" s="404"/>
      <c r="AC61" s="404"/>
      <c r="AD61" s="404"/>
      <c r="AE61" s="404"/>
      <c r="AF61" s="404"/>
      <c r="AG61" s="404"/>
      <c r="AH61" s="404"/>
      <c r="AI61" s="404"/>
      <c r="AJ61" s="404"/>
      <c r="AK61" s="405"/>
      <c r="AL61" s="412" t="s">
        <v>30</v>
      </c>
      <c r="AM61" s="412"/>
      <c r="AN61" s="412"/>
      <c r="AO61" s="412"/>
      <c r="AP61" s="412"/>
      <c r="AQ61" s="412"/>
      <c r="AR61" s="412"/>
      <c r="AS61" s="412"/>
      <c r="AT61" s="412"/>
      <c r="AU61" s="412"/>
      <c r="AV61" s="412"/>
      <c r="AW61" s="412"/>
      <c r="AX61" s="413"/>
    </row>
    <row r="62" spans="1:243" s="4" customFormat="1" ht="13.5" customHeight="1" x14ac:dyDescent="0.2">
      <c r="C62" s="406"/>
      <c r="D62" s="407"/>
      <c r="E62" s="407"/>
      <c r="F62" s="407"/>
      <c r="G62" s="407"/>
      <c r="H62" s="407"/>
      <c r="I62" s="407"/>
      <c r="J62" s="407"/>
      <c r="K62" s="407"/>
      <c r="L62" s="407"/>
      <c r="M62" s="407"/>
      <c r="N62" s="407"/>
      <c r="O62" s="407"/>
      <c r="P62" s="407"/>
      <c r="Q62" s="407"/>
      <c r="R62" s="407"/>
      <c r="S62" s="407"/>
      <c r="T62" s="407"/>
      <c r="U62" s="407"/>
      <c r="V62" s="407"/>
      <c r="W62" s="407"/>
      <c r="X62" s="407"/>
      <c r="Y62" s="407"/>
      <c r="Z62" s="407"/>
      <c r="AA62" s="407"/>
      <c r="AB62" s="407"/>
      <c r="AC62" s="407"/>
      <c r="AD62" s="407"/>
      <c r="AE62" s="407"/>
      <c r="AF62" s="407"/>
      <c r="AG62" s="407"/>
      <c r="AH62" s="407"/>
      <c r="AI62" s="407"/>
      <c r="AJ62" s="407"/>
      <c r="AK62" s="408"/>
      <c r="AL62" s="414"/>
      <c r="AM62" s="414"/>
      <c r="AN62" s="414"/>
      <c r="AO62" s="414"/>
      <c r="AP62" s="414"/>
      <c r="AQ62" s="414"/>
      <c r="AR62" s="414"/>
      <c r="AS62" s="414"/>
      <c r="AT62" s="414"/>
      <c r="AU62" s="414"/>
      <c r="AV62" s="414"/>
      <c r="AW62" s="414"/>
      <c r="AX62" s="415"/>
    </row>
    <row r="63" spans="1:243" s="4" customFormat="1" ht="13.5" customHeight="1" x14ac:dyDescent="0.2">
      <c r="C63" s="409"/>
      <c r="D63" s="410"/>
      <c r="E63" s="410"/>
      <c r="F63" s="410"/>
      <c r="G63" s="410"/>
      <c r="H63" s="410"/>
      <c r="I63" s="410"/>
      <c r="J63" s="410"/>
      <c r="K63" s="410"/>
      <c r="L63" s="410"/>
      <c r="M63" s="410"/>
      <c r="N63" s="410"/>
      <c r="O63" s="410"/>
      <c r="P63" s="410"/>
      <c r="Q63" s="410"/>
      <c r="R63" s="410"/>
      <c r="S63" s="410"/>
      <c r="T63" s="410"/>
      <c r="U63" s="410"/>
      <c r="V63" s="410"/>
      <c r="W63" s="410"/>
      <c r="X63" s="410"/>
      <c r="Y63" s="410"/>
      <c r="Z63" s="410"/>
      <c r="AA63" s="410"/>
      <c r="AB63" s="410"/>
      <c r="AC63" s="410"/>
      <c r="AD63" s="410"/>
      <c r="AE63" s="410"/>
      <c r="AF63" s="410"/>
      <c r="AG63" s="410"/>
      <c r="AH63" s="410"/>
      <c r="AI63" s="410"/>
      <c r="AJ63" s="410"/>
      <c r="AK63" s="411"/>
      <c r="AL63" s="416"/>
      <c r="AM63" s="416"/>
      <c r="AN63" s="416"/>
      <c r="AO63" s="416"/>
      <c r="AP63" s="416"/>
      <c r="AQ63" s="416"/>
      <c r="AR63" s="416"/>
      <c r="AS63" s="416"/>
      <c r="AT63" s="416"/>
      <c r="AU63" s="416"/>
      <c r="AV63" s="416"/>
      <c r="AW63" s="416"/>
      <c r="AX63" s="417"/>
    </row>
    <row r="64" spans="1:243" s="3" customFormat="1" x14ac:dyDescent="0.2">
      <c r="A64" s="4"/>
      <c r="B64" s="4"/>
      <c r="C64" s="76"/>
      <c r="D64" s="76"/>
      <c r="E64" s="76"/>
      <c r="F64" s="76"/>
      <c r="G64" s="76"/>
      <c r="H64" s="76"/>
      <c r="I64" s="76"/>
      <c r="J64" s="76"/>
      <c r="K64" s="76"/>
      <c r="L64" s="76"/>
      <c r="M64" s="76"/>
      <c r="N64" s="76"/>
      <c r="O64" s="76"/>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IG64" s="5"/>
      <c r="IH64" s="5"/>
      <c r="II64" s="5"/>
    </row>
    <row r="65" spans="3:243" s="3" customFormat="1" x14ac:dyDescent="0.2">
      <c r="C65" s="76"/>
      <c r="D65" s="76"/>
      <c r="E65" s="76"/>
      <c r="F65" s="76"/>
      <c r="G65" s="76"/>
      <c r="H65" s="76"/>
      <c r="I65" s="76"/>
      <c r="J65" s="76"/>
      <c r="K65" s="76"/>
      <c r="L65" s="76"/>
      <c r="M65" s="76"/>
      <c r="N65" s="76"/>
      <c r="O65" s="76"/>
      <c r="IG65" s="5"/>
      <c r="IH65" s="5"/>
      <c r="II65" s="5"/>
    </row>
    <row r="66" spans="3:243" s="3" customFormat="1" x14ac:dyDescent="0.2">
      <c r="C66" s="76"/>
      <c r="D66" s="76"/>
      <c r="E66" s="76"/>
      <c r="F66" s="76"/>
      <c r="G66" s="76"/>
      <c r="H66" s="76"/>
      <c r="I66" s="76"/>
      <c r="J66" s="76"/>
      <c r="K66" s="76"/>
      <c r="L66" s="76"/>
      <c r="M66" s="76"/>
      <c r="N66" s="76"/>
      <c r="O66" s="76"/>
      <c r="IG66" s="5"/>
      <c r="IH66" s="5"/>
      <c r="II66" s="5"/>
    </row>
    <row r="67" spans="3:243" s="3" customFormat="1" x14ac:dyDescent="0.2">
      <c r="C67" s="76"/>
      <c r="D67" s="76"/>
      <c r="E67" s="76"/>
      <c r="F67" s="76"/>
      <c r="G67" s="76"/>
      <c r="H67" s="76"/>
      <c r="I67" s="76"/>
      <c r="J67" s="76"/>
      <c r="K67" s="76"/>
      <c r="L67" s="76"/>
      <c r="M67" s="76"/>
      <c r="N67" s="76"/>
      <c r="O67" s="76"/>
      <c r="IG67" s="5"/>
      <c r="IH67" s="5"/>
      <c r="II67" s="5"/>
    </row>
    <row r="68" spans="3:243" s="3" customFormat="1" x14ac:dyDescent="0.2">
      <c r="C68" s="76"/>
      <c r="D68" s="76"/>
      <c r="E68" s="76"/>
      <c r="F68" s="76"/>
      <c r="G68" s="76"/>
      <c r="H68" s="76"/>
      <c r="I68" s="76"/>
      <c r="J68" s="76"/>
      <c r="K68" s="76"/>
      <c r="L68" s="76"/>
      <c r="M68" s="76"/>
      <c r="N68" s="76"/>
      <c r="O68" s="76"/>
      <c r="IG68" s="5"/>
      <c r="IH68" s="5"/>
      <c r="II68" s="5"/>
    </row>
  </sheetData>
  <customSheetViews>
    <customSheetView guid="{53D83039-A0A2-4479-995F-36DCED136DF8}" showPageBreaks="1" printArea="1" view="pageBreakPreview">
      <selection activeCell="A9" sqref="A7:O12"/>
      <pageMargins left="0.51181102362204722" right="0.11811023622047245" top="0.43307086614173229" bottom="0.31496062992125984" header="0.31496062992125984" footer="0.23622047244094491"/>
      <pageSetup paperSize="9" orientation="portrait" r:id="rId1"/>
    </customSheetView>
  </customSheetViews>
  <mergeCells count="100">
    <mergeCell ref="P13:W14"/>
    <mergeCell ref="X13:AC14"/>
    <mergeCell ref="AD13:AK14"/>
    <mergeCell ref="AL13:AP14"/>
    <mergeCell ref="AQ13:AX14"/>
    <mergeCell ref="AF15:AG16"/>
    <mergeCell ref="AH15:AX16"/>
    <mergeCell ref="P29:S30"/>
    <mergeCell ref="AU27:AU28"/>
    <mergeCell ref="P33:W34"/>
    <mergeCell ref="X33:AC34"/>
    <mergeCell ref="AD33:AK34"/>
    <mergeCell ref="AL33:AP34"/>
    <mergeCell ref="AQ33:AX34"/>
    <mergeCell ref="Y25:AX26"/>
    <mergeCell ref="AQ27:AQ28"/>
    <mergeCell ref="AR27:AT28"/>
    <mergeCell ref="T31:AE32"/>
    <mergeCell ref="P45:R46"/>
    <mergeCell ref="S45:U46"/>
    <mergeCell ref="V45:X46"/>
    <mergeCell ref="Y45:AX46"/>
    <mergeCell ref="AR47:AT48"/>
    <mergeCell ref="AU47:AU48"/>
    <mergeCell ref="AQ47:AQ48"/>
    <mergeCell ref="AN47:AP48"/>
    <mergeCell ref="P53:W54"/>
    <mergeCell ref="X53:AC54"/>
    <mergeCell ref="AD53:AK54"/>
    <mergeCell ref="AL53:AP54"/>
    <mergeCell ref="P49:S50"/>
    <mergeCell ref="C5:O6"/>
    <mergeCell ref="C25:O26"/>
    <mergeCell ref="P27:R28"/>
    <mergeCell ref="S27:AK28"/>
    <mergeCell ref="AL27:AM28"/>
    <mergeCell ref="C27:O32"/>
    <mergeCell ref="T29:AX30"/>
    <mergeCell ref="P9:S10"/>
    <mergeCell ref="T9:AX10"/>
    <mergeCell ref="P31:S32"/>
    <mergeCell ref="AK31:AX32"/>
    <mergeCell ref="AV27:AX28"/>
    <mergeCell ref="Y5:AX6"/>
    <mergeCell ref="P25:R26"/>
    <mergeCell ref="S25:U26"/>
    <mergeCell ref="V25:X26"/>
    <mergeCell ref="P5:R6"/>
    <mergeCell ref="S5:U6"/>
    <mergeCell ref="V5:X6"/>
    <mergeCell ref="S7:AK8"/>
    <mergeCell ref="P7:R8"/>
    <mergeCell ref="C15:O16"/>
    <mergeCell ref="C13:O14"/>
    <mergeCell ref="C17:O20"/>
    <mergeCell ref="P17:AX20"/>
    <mergeCell ref="C7:O12"/>
    <mergeCell ref="AV7:AX8"/>
    <mergeCell ref="AU7:AU8"/>
    <mergeCell ref="AF11:AJ12"/>
    <mergeCell ref="AK11:AX12"/>
    <mergeCell ref="AR7:AT8"/>
    <mergeCell ref="AQ7:AQ8"/>
    <mergeCell ref="AN7:AP8"/>
    <mergeCell ref="AL7:AM8"/>
    <mergeCell ref="P15:AE16"/>
    <mergeCell ref="P11:S12"/>
    <mergeCell ref="T11:AE12"/>
    <mergeCell ref="C61:AK63"/>
    <mergeCell ref="AL61:AX63"/>
    <mergeCell ref="AF55:AG56"/>
    <mergeCell ref="P37:AX40"/>
    <mergeCell ref="AV47:AX48"/>
    <mergeCell ref="AK51:AX52"/>
    <mergeCell ref="T49:AX50"/>
    <mergeCell ref="C47:O52"/>
    <mergeCell ref="T51:AE52"/>
    <mergeCell ref="AF51:AJ52"/>
    <mergeCell ref="C45:O46"/>
    <mergeCell ref="P47:R48"/>
    <mergeCell ref="C53:O54"/>
    <mergeCell ref="P55:AE56"/>
    <mergeCell ref="C55:O56"/>
    <mergeCell ref="AQ53:AX54"/>
    <mergeCell ref="C57:O60"/>
    <mergeCell ref="P57:AX60"/>
    <mergeCell ref="AL21:AX23"/>
    <mergeCell ref="C41:AK43"/>
    <mergeCell ref="AL41:AX43"/>
    <mergeCell ref="AF31:AJ32"/>
    <mergeCell ref="C21:AK23"/>
    <mergeCell ref="C37:O40"/>
    <mergeCell ref="P35:AE36"/>
    <mergeCell ref="AF35:AG36"/>
    <mergeCell ref="AN27:AP28"/>
    <mergeCell ref="C33:O34"/>
    <mergeCell ref="C35:O36"/>
    <mergeCell ref="P51:S52"/>
    <mergeCell ref="S47:AK48"/>
    <mergeCell ref="AL47:AM48"/>
  </mergeCells>
  <phoneticPr fontId="11"/>
  <pageMargins left="0.51181102362204722" right="0.11811023622047245" top="0.43307086614173229" bottom="0.31496062992125984" header="0.31496062992125984" footer="0.23622047244094491"/>
  <pageSetup paperSize="9" orientation="portrait" r:id="rId2"/>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700-000000000000}">
          <xm:sqref>P7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P65487 JL65537 TH65537 ADD65537 AMZ65537 AWV65537 BGR65537 BQN65537 CAJ65537 CKF65537 CUB65537 DDX65537 DNT65537 DXP65537 EHL65537 ERH65537 FBD65537 FKZ65537 FUV65537 GER65537 GON65537 GYJ65537 HIF65537 HSB65537 IBX65537 ILT65537 IVP65537 JFL65537 JPH65537 JZD65537 KIZ65537 KSV65537 LCR65537 LMN65537 LWJ65537 MGF65537 MQB65537 MZX65537 NJT65537 NTP65537 ODL65537 ONH65537 OXD65537 PGZ65537 PQV65537 QAR65537 QKN65537 QUJ65537 REF65537 ROB65537 RXX65537 SHT65537 SRP65537 TBL65537 TLH65537 TVD65537 UEZ65537 UOV65537 UYR65537 VIN65537 VSJ65537 WCF65537 WMB65537 WVX65537 P131023 JL131073 TH131073 ADD131073 AMZ131073 AWV131073 BGR131073 BQN131073 CAJ131073 CKF131073 CUB131073 DDX131073 DNT131073 DXP131073 EHL131073 ERH131073 FBD131073 FKZ131073 FUV131073 GER131073 GON131073 GYJ131073 HIF131073 HSB131073 IBX131073 ILT131073 IVP131073 JFL131073 JPH131073 JZD131073 KIZ131073 KSV131073 LCR131073 LMN131073 LWJ131073 MGF131073 MQB131073 MZX131073 NJT131073 NTP131073 ODL131073 ONH131073 OXD131073 PGZ131073 PQV131073 QAR131073 QKN131073 QUJ131073 REF131073 ROB131073 RXX131073 SHT131073 SRP131073 TBL131073 TLH131073 TVD131073 UEZ131073 UOV131073 UYR131073 VIN131073 VSJ131073 WCF131073 WMB131073 WVX131073 P196559 JL196609 TH196609 ADD196609 AMZ196609 AWV196609 BGR196609 BQN196609 CAJ196609 CKF196609 CUB196609 DDX196609 DNT196609 DXP196609 EHL196609 ERH196609 FBD196609 FKZ196609 FUV196609 GER196609 GON196609 GYJ196609 HIF196609 HSB196609 IBX196609 ILT196609 IVP196609 JFL196609 JPH196609 JZD196609 KIZ196609 KSV196609 LCR196609 LMN196609 LWJ196609 MGF196609 MQB196609 MZX196609 NJT196609 NTP196609 ODL196609 ONH196609 OXD196609 PGZ196609 PQV196609 QAR196609 QKN196609 QUJ196609 REF196609 ROB196609 RXX196609 SHT196609 SRP196609 TBL196609 TLH196609 TVD196609 UEZ196609 UOV196609 UYR196609 VIN196609 VSJ196609 WCF196609 WMB196609 WVX196609 P262095 JL262145 TH262145 ADD262145 AMZ262145 AWV262145 BGR262145 BQN262145 CAJ262145 CKF262145 CUB262145 DDX262145 DNT262145 DXP262145 EHL262145 ERH262145 FBD262145 FKZ262145 FUV262145 GER262145 GON262145 GYJ262145 HIF262145 HSB262145 IBX262145 ILT262145 IVP262145 JFL262145 JPH262145 JZD262145 KIZ262145 KSV262145 LCR262145 LMN262145 LWJ262145 MGF262145 MQB262145 MZX262145 NJT262145 NTP262145 ODL262145 ONH262145 OXD262145 PGZ262145 PQV262145 QAR262145 QKN262145 QUJ262145 REF262145 ROB262145 RXX262145 SHT262145 SRP262145 TBL262145 TLH262145 TVD262145 UEZ262145 UOV262145 UYR262145 VIN262145 VSJ262145 WCF262145 WMB262145 WVX262145 P327631 JL327681 TH327681 ADD327681 AMZ327681 AWV327681 BGR327681 BQN327681 CAJ327681 CKF327681 CUB327681 DDX327681 DNT327681 DXP327681 EHL327681 ERH327681 FBD327681 FKZ327681 FUV327681 GER327681 GON327681 GYJ327681 HIF327681 HSB327681 IBX327681 ILT327681 IVP327681 JFL327681 JPH327681 JZD327681 KIZ327681 KSV327681 LCR327681 LMN327681 LWJ327681 MGF327681 MQB327681 MZX327681 NJT327681 NTP327681 ODL327681 ONH327681 OXD327681 PGZ327681 PQV327681 QAR327681 QKN327681 QUJ327681 REF327681 ROB327681 RXX327681 SHT327681 SRP327681 TBL327681 TLH327681 TVD327681 UEZ327681 UOV327681 UYR327681 VIN327681 VSJ327681 WCF327681 WMB327681 WVX327681 P393167 JL393217 TH393217 ADD393217 AMZ393217 AWV393217 BGR393217 BQN393217 CAJ393217 CKF393217 CUB393217 DDX393217 DNT393217 DXP393217 EHL393217 ERH393217 FBD393217 FKZ393217 FUV393217 GER393217 GON393217 GYJ393217 HIF393217 HSB393217 IBX393217 ILT393217 IVP393217 JFL393217 JPH393217 JZD393217 KIZ393217 KSV393217 LCR393217 LMN393217 LWJ393217 MGF393217 MQB393217 MZX393217 NJT393217 NTP393217 ODL393217 ONH393217 OXD393217 PGZ393217 PQV393217 QAR393217 QKN393217 QUJ393217 REF393217 ROB393217 RXX393217 SHT393217 SRP393217 TBL393217 TLH393217 TVD393217 UEZ393217 UOV393217 UYR393217 VIN393217 VSJ393217 WCF393217 WMB393217 WVX393217 P458703 JL458753 TH458753 ADD458753 AMZ458753 AWV458753 BGR458753 BQN458753 CAJ458753 CKF458753 CUB458753 DDX458753 DNT458753 DXP458753 EHL458753 ERH458753 FBD458753 FKZ458753 FUV458753 GER458753 GON458753 GYJ458753 HIF458753 HSB458753 IBX458753 ILT458753 IVP458753 JFL458753 JPH458753 JZD458753 KIZ458753 KSV458753 LCR458753 LMN458753 LWJ458753 MGF458753 MQB458753 MZX458753 NJT458753 NTP458753 ODL458753 ONH458753 OXD458753 PGZ458753 PQV458753 QAR458753 QKN458753 QUJ458753 REF458753 ROB458753 RXX458753 SHT458753 SRP458753 TBL458753 TLH458753 TVD458753 UEZ458753 UOV458753 UYR458753 VIN458753 VSJ458753 WCF458753 WMB458753 WVX458753 P524239 JL524289 TH524289 ADD524289 AMZ524289 AWV524289 BGR524289 BQN524289 CAJ524289 CKF524289 CUB524289 DDX524289 DNT524289 DXP524289 EHL524289 ERH524289 FBD524289 FKZ524289 FUV524289 GER524289 GON524289 GYJ524289 HIF524289 HSB524289 IBX524289 ILT524289 IVP524289 JFL524289 JPH524289 JZD524289 KIZ524289 KSV524289 LCR524289 LMN524289 LWJ524289 MGF524289 MQB524289 MZX524289 NJT524289 NTP524289 ODL524289 ONH524289 OXD524289 PGZ524289 PQV524289 QAR524289 QKN524289 QUJ524289 REF524289 ROB524289 RXX524289 SHT524289 SRP524289 TBL524289 TLH524289 TVD524289 UEZ524289 UOV524289 UYR524289 VIN524289 VSJ524289 WCF524289 WMB524289 WVX524289 P589775 JL589825 TH589825 ADD589825 AMZ589825 AWV589825 BGR589825 BQN589825 CAJ589825 CKF589825 CUB589825 DDX589825 DNT589825 DXP589825 EHL589825 ERH589825 FBD589825 FKZ589825 FUV589825 GER589825 GON589825 GYJ589825 HIF589825 HSB589825 IBX589825 ILT589825 IVP589825 JFL589825 JPH589825 JZD589825 KIZ589825 KSV589825 LCR589825 LMN589825 LWJ589825 MGF589825 MQB589825 MZX589825 NJT589825 NTP589825 ODL589825 ONH589825 OXD589825 PGZ589825 PQV589825 QAR589825 QKN589825 QUJ589825 REF589825 ROB589825 RXX589825 SHT589825 SRP589825 TBL589825 TLH589825 TVD589825 UEZ589825 UOV589825 UYR589825 VIN589825 VSJ589825 WCF589825 WMB589825 WVX589825 P655311 JL655361 TH655361 ADD655361 AMZ655361 AWV655361 BGR655361 BQN655361 CAJ655361 CKF655361 CUB655361 DDX655361 DNT655361 DXP655361 EHL655361 ERH655361 FBD655361 FKZ655361 FUV655361 GER655361 GON655361 GYJ655361 HIF655361 HSB655361 IBX655361 ILT655361 IVP655361 JFL655361 JPH655361 JZD655361 KIZ655361 KSV655361 LCR655361 LMN655361 LWJ655361 MGF655361 MQB655361 MZX655361 NJT655361 NTP655361 ODL655361 ONH655361 OXD655361 PGZ655361 PQV655361 QAR655361 QKN655361 QUJ655361 REF655361 ROB655361 RXX655361 SHT655361 SRP655361 TBL655361 TLH655361 TVD655361 UEZ655361 UOV655361 UYR655361 VIN655361 VSJ655361 WCF655361 WMB655361 WVX655361 P720847 JL720897 TH720897 ADD720897 AMZ720897 AWV720897 BGR720897 BQN720897 CAJ720897 CKF720897 CUB720897 DDX720897 DNT720897 DXP720897 EHL720897 ERH720897 FBD720897 FKZ720897 FUV720897 GER720897 GON720897 GYJ720897 HIF720897 HSB720897 IBX720897 ILT720897 IVP720897 JFL720897 JPH720897 JZD720897 KIZ720897 KSV720897 LCR720897 LMN720897 LWJ720897 MGF720897 MQB720897 MZX720897 NJT720897 NTP720897 ODL720897 ONH720897 OXD720897 PGZ720897 PQV720897 QAR720897 QKN720897 QUJ720897 REF720897 ROB720897 RXX720897 SHT720897 SRP720897 TBL720897 TLH720897 TVD720897 UEZ720897 UOV720897 UYR720897 VIN720897 VSJ720897 WCF720897 WMB720897 WVX720897 P786383 JL786433 TH786433 ADD786433 AMZ786433 AWV786433 BGR786433 BQN786433 CAJ786433 CKF786433 CUB786433 DDX786433 DNT786433 DXP786433 EHL786433 ERH786433 FBD786433 FKZ786433 FUV786433 GER786433 GON786433 GYJ786433 HIF786433 HSB786433 IBX786433 ILT786433 IVP786433 JFL786433 JPH786433 JZD786433 KIZ786433 KSV786433 LCR786433 LMN786433 LWJ786433 MGF786433 MQB786433 MZX786433 NJT786433 NTP786433 ODL786433 ONH786433 OXD786433 PGZ786433 PQV786433 QAR786433 QKN786433 QUJ786433 REF786433 ROB786433 RXX786433 SHT786433 SRP786433 TBL786433 TLH786433 TVD786433 UEZ786433 UOV786433 UYR786433 VIN786433 VSJ786433 WCF786433 WMB786433 WVX786433 P851919 JL851969 TH851969 ADD851969 AMZ851969 AWV851969 BGR851969 BQN851969 CAJ851969 CKF851969 CUB851969 DDX851969 DNT851969 DXP851969 EHL851969 ERH851969 FBD851969 FKZ851969 FUV851969 GER851969 GON851969 GYJ851969 HIF851969 HSB851969 IBX851969 ILT851969 IVP851969 JFL851969 JPH851969 JZD851969 KIZ851969 KSV851969 LCR851969 LMN851969 LWJ851969 MGF851969 MQB851969 MZX851969 NJT851969 NTP851969 ODL851969 ONH851969 OXD851969 PGZ851969 PQV851969 QAR851969 QKN851969 QUJ851969 REF851969 ROB851969 RXX851969 SHT851969 SRP851969 TBL851969 TLH851969 TVD851969 UEZ851969 UOV851969 UYR851969 VIN851969 VSJ851969 WCF851969 WMB851969 WVX851969 P917455 JL917505 TH917505 ADD917505 AMZ917505 AWV917505 BGR917505 BQN917505 CAJ917505 CKF917505 CUB917505 DDX917505 DNT917505 DXP917505 EHL917505 ERH917505 FBD917505 FKZ917505 FUV917505 GER917505 GON917505 GYJ917505 HIF917505 HSB917505 IBX917505 ILT917505 IVP917505 JFL917505 JPH917505 JZD917505 KIZ917505 KSV917505 LCR917505 LMN917505 LWJ917505 MGF917505 MQB917505 MZX917505 NJT917505 NTP917505 ODL917505 ONH917505 OXD917505 PGZ917505 PQV917505 QAR917505 QKN917505 QUJ917505 REF917505 ROB917505 RXX917505 SHT917505 SRP917505 TBL917505 TLH917505 TVD917505 UEZ917505 UOV917505 UYR917505 VIN917505 VSJ917505 WCF917505 WMB917505 WVX917505 P982991 JL983041 TH983041 ADD983041 AMZ983041 AWV983041 BGR983041 BQN983041 CAJ983041 CKF983041 CUB983041 DDX983041 DNT983041 DXP983041 EHL983041 ERH983041 FBD983041 FKZ983041 FUV983041 GER983041 GON983041 GYJ983041 HIF983041 HSB983041 IBX983041 ILT983041 IVP983041 JFL983041 JPH983041 JZD983041 KIZ983041 KSV983041 LCR983041 LMN983041 LWJ983041 MGF983041 MQB983041 MZX983041 NJT983041 NTP983041 ODL983041 ONH983041 OXD983041 PGZ983041 PQV983041 QAR983041 QKN983041 QUJ983041 REF983041 ROB983041 RXX983041 SHT983041 SRP983041 TBL983041 TLH983041 TVD983041 UEZ983041 UOV983041 UYR983041 VIN983041 VSJ983041 WCF983041 WMB983041 WVX983041 S7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S65487 JO65537 TK65537 ADG65537 ANC65537 AWY65537 BGU65537 BQQ65537 CAM65537 CKI65537 CUE65537 DEA65537 DNW65537 DXS65537 EHO65537 ERK65537 FBG65537 FLC65537 FUY65537 GEU65537 GOQ65537 GYM65537 HII65537 HSE65537 ICA65537 ILW65537 IVS65537 JFO65537 JPK65537 JZG65537 KJC65537 KSY65537 LCU65537 LMQ65537 LWM65537 MGI65537 MQE65537 NAA65537 NJW65537 NTS65537 ODO65537 ONK65537 OXG65537 PHC65537 PQY65537 QAU65537 QKQ65537 QUM65537 REI65537 ROE65537 RYA65537 SHW65537 SRS65537 TBO65537 TLK65537 TVG65537 UFC65537 UOY65537 UYU65537 VIQ65537 VSM65537 WCI65537 WME65537 WWA65537 S131023 JO131073 TK131073 ADG131073 ANC131073 AWY131073 BGU131073 BQQ131073 CAM131073 CKI131073 CUE131073 DEA131073 DNW131073 DXS131073 EHO131073 ERK131073 FBG131073 FLC131073 FUY131073 GEU131073 GOQ131073 GYM131073 HII131073 HSE131073 ICA131073 ILW131073 IVS131073 JFO131073 JPK131073 JZG131073 KJC131073 KSY131073 LCU131073 LMQ131073 LWM131073 MGI131073 MQE131073 NAA131073 NJW131073 NTS131073 ODO131073 ONK131073 OXG131073 PHC131073 PQY131073 QAU131073 QKQ131073 QUM131073 REI131073 ROE131073 RYA131073 SHW131073 SRS131073 TBO131073 TLK131073 TVG131073 UFC131073 UOY131073 UYU131073 VIQ131073 VSM131073 WCI131073 WME131073 WWA131073 S196559 JO196609 TK196609 ADG196609 ANC196609 AWY196609 BGU196609 BQQ196609 CAM196609 CKI196609 CUE196609 DEA196609 DNW196609 DXS196609 EHO196609 ERK196609 FBG196609 FLC196609 FUY196609 GEU196609 GOQ196609 GYM196609 HII196609 HSE196609 ICA196609 ILW196609 IVS196609 JFO196609 JPK196609 JZG196609 KJC196609 KSY196609 LCU196609 LMQ196609 LWM196609 MGI196609 MQE196609 NAA196609 NJW196609 NTS196609 ODO196609 ONK196609 OXG196609 PHC196609 PQY196609 QAU196609 QKQ196609 QUM196609 REI196609 ROE196609 RYA196609 SHW196609 SRS196609 TBO196609 TLK196609 TVG196609 UFC196609 UOY196609 UYU196609 VIQ196609 VSM196609 WCI196609 WME196609 WWA196609 S262095 JO262145 TK262145 ADG262145 ANC262145 AWY262145 BGU262145 BQQ262145 CAM262145 CKI262145 CUE262145 DEA262145 DNW262145 DXS262145 EHO262145 ERK262145 FBG262145 FLC262145 FUY262145 GEU262145 GOQ262145 GYM262145 HII262145 HSE262145 ICA262145 ILW262145 IVS262145 JFO262145 JPK262145 JZG262145 KJC262145 KSY262145 LCU262145 LMQ262145 LWM262145 MGI262145 MQE262145 NAA262145 NJW262145 NTS262145 ODO262145 ONK262145 OXG262145 PHC262145 PQY262145 QAU262145 QKQ262145 QUM262145 REI262145 ROE262145 RYA262145 SHW262145 SRS262145 TBO262145 TLK262145 TVG262145 UFC262145 UOY262145 UYU262145 VIQ262145 VSM262145 WCI262145 WME262145 WWA262145 S327631 JO327681 TK327681 ADG327681 ANC327681 AWY327681 BGU327681 BQQ327681 CAM327681 CKI327681 CUE327681 DEA327681 DNW327681 DXS327681 EHO327681 ERK327681 FBG327681 FLC327681 FUY327681 GEU327681 GOQ327681 GYM327681 HII327681 HSE327681 ICA327681 ILW327681 IVS327681 JFO327681 JPK327681 JZG327681 KJC327681 KSY327681 LCU327681 LMQ327681 LWM327681 MGI327681 MQE327681 NAA327681 NJW327681 NTS327681 ODO327681 ONK327681 OXG327681 PHC327681 PQY327681 QAU327681 QKQ327681 QUM327681 REI327681 ROE327681 RYA327681 SHW327681 SRS327681 TBO327681 TLK327681 TVG327681 UFC327681 UOY327681 UYU327681 VIQ327681 VSM327681 WCI327681 WME327681 WWA327681 S393167 JO393217 TK393217 ADG393217 ANC393217 AWY393217 BGU393217 BQQ393217 CAM393217 CKI393217 CUE393217 DEA393217 DNW393217 DXS393217 EHO393217 ERK393217 FBG393217 FLC393217 FUY393217 GEU393217 GOQ393217 GYM393217 HII393217 HSE393217 ICA393217 ILW393217 IVS393217 JFO393217 JPK393217 JZG393217 KJC393217 KSY393217 LCU393217 LMQ393217 LWM393217 MGI393217 MQE393217 NAA393217 NJW393217 NTS393217 ODO393217 ONK393217 OXG393217 PHC393217 PQY393217 QAU393217 QKQ393217 QUM393217 REI393217 ROE393217 RYA393217 SHW393217 SRS393217 TBO393217 TLK393217 TVG393217 UFC393217 UOY393217 UYU393217 VIQ393217 VSM393217 WCI393217 WME393217 WWA393217 S458703 JO458753 TK458753 ADG458753 ANC458753 AWY458753 BGU458753 BQQ458753 CAM458753 CKI458753 CUE458753 DEA458753 DNW458753 DXS458753 EHO458753 ERK458753 FBG458753 FLC458753 FUY458753 GEU458753 GOQ458753 GYM458753 HII458753 HSE458753 ICA458753 ILW458753 IVS458753 JFO458753 JPK458753 JZG458753 KJC458753 KSY458753 LCU458753 LMQ458753 LWM458753 MGI458753 MQE458753 NAA458753 NJW458753 NTS458753 ODO458753 ONK458753 OXG458753 PHC458753 PQY458753 QAU458753 QKQ458753 QUM458753 REI458753 ROE458753 RYA458753 SHW458753 SRS458753 TBO458753 TLK458753 TVG458753 UFC458753 UOY458753 UYU458753 VIQ458753 VSM458753 WCI458753 WME458753 WWA458753 S524239 JO524289 TK524289 ADG524289 ANC524289 AWY524289 BGU524289 BQQ524289 CAM524289 CKI524289 CUE524289 DEA524289 DNW524289 DXS524289 EHO524289 ERK524289 FBG524289 FLC524289 FUY524289 GEU524289 GOQ524289 GYM524289 HII524289 HSE524289 ICA524289 ILW524289 IVS524289 JFO524289 JPK524289 JZG524289 KJC524289 KSY524289 LCU524289 LMQ524289 LWM524289 MGI524289 MQE524289 NAA524289 NJW524289 NTS524289 ODO524289 ONK524289 OXG524289 PHC524289 PQY524289 QAU524289 QKQ524289 QUM524289 REI524289 ROE524289 RYA524289 SHW524289 SRS524289 TBO524289 TLK524289 TVG524289 UFC524289 UOY524289 UYU524289 VIQ524289 VSM524289 WCI524289 WME524289 WWA524289 S589775 JO589825 TK589825 ADG589825 ANC589825 AWY589825 BGU589825 BQQ589825 CAM589825 CKI589825 CUE589825 DEA589825 DNW589825 DXS589825 EHO589825 ERK589825 FBG589825 FLC589825 FUY589825 GEU589825 GOQ589825 GYM589825 HII589825 HSE589825 ICA589825 ILW589825 IVS589825 JFO589825 JPK589825 JZG589825 KJC589825 KSY589825 LCU589825 LMQ589825 LWM589825 MGI589825 MQE589825 NAA589825 NJW589825 NTS589825 ODO589825 ONK589825 OXG589825 PHC589825 PQY589825 QAU589825 QKQ589825 QUM589825 REI589825 ROE589825 RYA589825 SHW589825 SRS589825 TBO589825 TLK589825 TVG589825 UFC589825 UOY589825 UYU589825 VIQ589825 VSM589825 WCI589825 WME589825 WWA589825 S655311 JO655361 TK655361 ADG655361 ANC655361 AWY655361 BGU655361 BQQ655361 CAM655361 CKI655361 CUE655361 DEA655361 DNW655361 DXS655361 EHO655361 ERK655361 FBG655361 FLC655361 FUY655361 GEU655361 GOQ655361 GYM655361 HII655361 HSE655361 ICA655361 ILW655361 IVS655361 JFO655361 JPK655361 JZG655361 KJC655361 KSY655361 LCU655361 LMQ655361 LWM655361 MGI655361 MQE655361 NAA655361 NJW655361 NTS655361 ODO655361 ONK655361 OXG655361 PHC655361 PQY655361 QAU655361 QKQ655361 QUM655361 REI655361 ROE655361 RYA655361 SHW655361 SRS655361 TBO655361 TLK655361 TVG655361 UFC655361 UOY655361 UYU655361 VIQ655361 VSM655361 WCI655361 WME655361 WWA655361 S720847 JO720897 TK720897 ADG720897 ANC720897 AWY720897 BGU720897 BQQ720897 CAM720897 CKI720897 CUE720897 DEA720897 DNW720897 DXS720897 EHO720897 ERK720897 FBG720897 FLC720897 FUY720897 GEU720897 GOQ720897 GYM720897 HII720897 HSE720897 ICA720897 ILW720897 IVS720897 JFO720897 JPK720897 JZG720897 KJC720897 KSY720897 LCU720897 LMQ720897 LWM720897 MGI720897 MQE720897 NAA720897 NJW720897 NTS720897 ODO720897 ONK720897 OXG720897 PHC720897 PQY720897 QAU720897 QKQ720897 QUM720897 REI720897 ROE720897 RYA720897 SHW720897 SRS720897 TBO720897 TLK720897 TVG720897 UFC720897 UOY720897 UYU720897 VIQ720897 VSM720897 WCI720897 WME720897 WWA720897 S786383 JO786433 TK786433 ADG786433 ANC786433 AWY786433 BGU786433 BQQ786433 CAM786433 CKI786433 CUE786433 DEA786433 DNW786433 DXS786433 EHO786433 ERK786433 FBG786433 FLC786433 FUY786433 GEU786433 GOQ786433 GYM786433 HII786433 HSE786433 ICA786433 ILW786433 IVS786433 JFO786433 JPK786433 JZG786433 KJC786433 KSY786433 LCU786433 LMQ786433 LWM786433 MGI786433 MQE786433 NAA786433 NJW786433 NTS786433 ODO786433 ONK786433 OXG786433 PHC786433 PQY786433 QAU786433 QKQ786433 QUM786433 REI786433 ROE786433 RYA786433 SHW786433 SRS786433 TBO786433 TLK786433 TVG786433 UFC786433 UOY786433 UYU786433 VIQ786433 VSM786433 WCI786433 WME786433 WWA786433 S851919 JO851969 TK851969 ADG851969 ANC851969 AWY851969 BGU851969 BQQ851969 CAM851969 CKI851969 CUE851969 DEA851969 DNW851969 DXS851969 EHO851969 ERK851969 FBG851969 FLC851969 FUY851969 GEU851969 GOQ851969 GYM851969 HII851969 HSE851969 ICA851969 ILW851969 IVS851969 JFO851969 JPK851969 JZG851969 KJC851969 KSY851969 LCU851969 LMQ851969 LWM851969 MGI851969 MQE851969 NAA851969 NJW851969 NTS851969 ODO851969 ONK851969 OXG851969 PHC851969 PQY851969 QAU851969 QKQ851969 QUM851969 REI851969 ROE851969 RYA851969 SHW851969 SRS851969 TBO851969 TLK851969 TVG851969 UFC851969 UOY851969 UYU851969 VIQ851969 VSM851969 WCI851969 WME851969 WWA851969 S917455 JO917505 TK917505 ADG917505 ANC917505 AWY917505 BGU917505 BQQ917505 CAM917505 CKI917505 CUE917505 DEA917505 DNW917505 DXS917505 EHO917505 ERK917505 FBG917505 FLC917505 FUY917505 GEU917505 GOQ917505 GYM917505 HII917505 HSE917505 ICA917505 ILW917505 IVS917505 JFO917505 JPK917505 JZG917505 KJC917505 KSY917505 LCU917505 LMQ917505 LWM917505 MGI917505 MQE917505 NAA917505 NJW917505 NTS917505 ODO917505 ONK917505 OXG917505 PHC917505 PQY917505 QAU917505 QKQ917505 QUM917505 REI917505 ROE917505 RYA917505 SHW917505 SRS917505 TBO917505 TLK917505 TVG917505 UFC917505 UOY917505 UYU917505 VIQ917505 VSM917505 WCI917505 WME917505 WWA917505 S982991 JO983041 TK983041 ADG983041 ANC983041 AWY983041 BGU983041 BQQ983041 CAM983041 CKI983041 CUE983041 DEA983041 DNW983041 DXS983041 EHO983041 ERK983041 FBG983041 FLC983041 FUY983041 GEU983041 GOQ983041 GYM983041 HII983041 HSE983041 ICA983041 ILW983041 IVS983041 JFO983041 JPK983041 JZG983041 KJC983041 KSY983041 LCU983041 LMQ983041 LWM983041 MGI983041 MQE983041 NAA983041 NJW983041 NTS983041 ODO983041 ONK983041 OXG983041 PHC983041 PQY983041 QAU983041 QKQ983041 QUM983041 REI983041 ROE983041 RYA983041 SHW983041 SRS983041 TBO983041 TLK983041 TVG983041 UFC983041 UOY983041 UYU983041 VIQ983041 VSM983041 WCI983041 WME983041 WWA983041 JL65553:KT65558 TH65553:UP65558 ADD65553:AEL65558 AMZ65553:AOH65558 AWV65553:AYD65558 BGR65553:BHZ65558 BQN65553:BRV65558 CAJ65553:CBR65558 CKF65553:CLN65558 CUB65553:CVJ65558 DDX65553:DFF65558 DNT65553:DPB65558 DXP65553:DYX65558 EHL65553:EIT65558 ERH65553:ESP65558 FBD65553:FCL65558 FKZ65553:FMH65558 FUV65553:FWD65558 GER65553:GFZ65558 GON65553:GPV65558 GYJ65553:GZR65558 HIF65553:HJN65558 HSB65553:HTJ65558 IBX65553:IDF65558 ILT65553:INB65558 IVP65553:IWX65558 JFL65553:JGT65558 JPH65553:JQP65558 JZD65553:KAL65558 KIZ65553:KKH65558 KSV65553:KUD65558 LCR65553:LDZ65558 LMN65553:LNV65558 LWJ65553:LXR65558 MGF65553:MHN65558 MQB65553:MRJ65558 MZX65553:NBF65558 NJT65553:NLB65558 NTP65553:NUX65558 ODL65553:OET65558 ONH65553:OOP65558 OXD65553:OYL65558 PGZ65553:PIH65558 PQV65553:PSD65558 QAR65553:QBZ65558 QKN65553:QLV65558 QUJ65553:QVR65558 REF65553:RFN65558 ROB65553:RPJ65558 RXX65553:RZF65558 SHT65553:SJB65558 SRP65553:SSX65558 TBL65553:TCT65558 TLH65553:TMP65558 TVD65553:TWL65558 UEZ65553:UGH65558 UOV65553:UQD65558 UYR65553:UZZ65558 VIN65553:VJV65558 VSJ65553:VTR65558 WCF65553:WDN65558 WMB65553:WNJ65558 WVX65553:WXF65558 JL131089:KT131094 TH131089:UP131094 ADD131089:AEL131094 AMZ131089:AOH131094 AWV131089:AYD131094 BGR131089:BHZ131094 BQN131089:BRV131094 CAJ131089:CBR131094 CKF131089:CLN131094 CUB131089:CVJ131094 DDX131089:DFF131094 DNT131089:DPB131094 DXP131089:DYX131094 EHL131089:EIT131094 ERH131089:ESP131094 FBD131089:FCL131094 FKZ131089:FMH131094 FUV131089:FWD131094 GER131089:GFZ131094 GON131089:GPV131094 GYJ131089:GZR131094 HIF131089:HJN131094 HSB131089:HTJ131094 IBX131089:IDF131094 ILT131089:INB131094 IVP131089:IWX131094 JFL131089:JGT131094 JPH131089:JQP131094 JZD131089:KAL131094 KIZ131089:KKH131094 KSV131089:KUD131094 LCR131089:LDZ131094 LMN131089:LNV131094 LWJ131089:LXR131094 MGF131089:MHN131094 MQB131089:MRJ131094 MZX131089:NBF131094 NJT131089:NLB131094 NTP131089:NUX131094 ODL131089:OET131094 ONH131089:OOP131094 OXD131089:OYL131094 PGZ131089:PIH131094 PQV131089:PSD131094 QAR131089:QBZ131094 QKN131089:QLV131094 QUJ131089:QVR131094 REF131089:RFN131094 ROB131089:RPJ131094 RXX131089:RZF131094 SHT131089:SJB131094 SRP131089:SSX131094 TBL131089:TCT131094 TLH131089:TMP131094 TVD131089:TWL131094 UEZ131089:UGH131094 UOV131089:UQD131094 UYR131089:UZZ131094 VIN131089:VJV131094 VSJ131089:VTR131094 WCF131089:WDN131094 WMB131089:WNJ131094 WVX131089:WXF131094 JL196625:KT196630 TH196625:UP196630 ADD196625:AEL196630 AMZ196625:AOH196630 AWV196625:AYD196630 BGR196625:BHZ196630 BQN196625:BRV196630 CAJ196625:CBR196630 CKF196625:CLN196630 CUB196625:CVJ196630 DDX196625:DFF196630 DNT196625:DPB196630 DXP196625:DYX196630 EHL196625:EIT196630 ERH196625:ESP196630 FBD196625:FCL196630 FKZ196625:FMH196630 FUV196625:FWD196630 GER196625:GFZ196630 GON196625:GPV196630 GYJ196625:GZR196630 HIF196625:HJN196630 HSB196625:HTJ196630 IBX196625:IDF196630 ILT196625:INB196630 IVP196625:IWX196630 JFL196625:JGT196630 JPH196625:JQP196630 JZD196625:KAL196630 KIZ196625:KKH196630 KSV196625:KUD196630 LCR196625:LDZ196630 LMN196625:LNV196630 LWJ196625:LXR196630 MGF196625:MHN196630 MQB196625:MRJ196630 MZX196625:NBF196630 NJT196625:NLB196630 NTP196625:NUX196630 ODL196625:OET196630 ONH196625:OOP196630 OXD196625:OYL196630 PGZ196625:PIH196630 PQV196625:PSD196630 QAR196625:QBZ196630 QKN196625:QLV196630 QUJ196625:QVR196630 REF196625:RFN196630 ROB196625:RPJ196630 RXX196625:RZF196630 SHT196625:SJB196630 SRP196625:SSX196630 TBL196625:TCT196630 TLH196625:TMP196630 TVD196625:TWL196630 UEZ196625:UGH196630 UOV196625:UQD196630 UYR196625:UZZ196630 VIN196625:VJV196630 VSJ196625:VTR196630 WCF196625:WDN196630 WMB196625:WNJ196630 WVX196625:WXF196630 JL262161:KT262166 TH262161:UP262166 ADD262161:AEL262166 AMZ262161:AOH262166 AWV262161:AYD262166 BGR262161:BHZ262166 BQN262161:BRV262166 CAJ262161:CBR262166 CKF262161:CLN262166 CUB262161:CVJ262166 DDX262161:DFF262166 DNT262161:DPB262166 DXP262161:DYX262166 EHL262161:EIT262166 ERH262161:ESP262166 FBD262161:FCL262166 FKZ262161:FMH262166 FUV262161:FWD262166 GER262161:GFZ262166 GON262161:GPV262166 GYJ262161:GZR262166 HIF262161:HJN262166 HSB262161:HTJ262166 IBX262161:IDF262166 ILT262161:INB262166 IVP262161:IWX262166 JFL262161:JGT262166 JPH262161:JQP262166 JZD262161:KAL262166 KIZ262161:KKH262166 KSV262161:KUD262166 LCR262161:LDZ262166 LMN262161:LNV262166 LWJ262161:LXR262166 MGF262161:MHN262166 MQB262161:MRJ262166 MZX262161:NBF262166 NJT262161:NLB262166 NTP262161:NUX262166 ODL262161:OET262166 ONH262161:OOP262166 OXD262161:OYL262166 PGZ262161:PIH262166 PQV262161:PSD262166 QAR262161:QBZ262166 QKN262161:QLV262166 QUJ262161:QVR262166 REF262161:RFN262166 ROB262161:RPJ262166 RXX262161:RZF262166 SHT262161:SJB262166 SRP262161:SSX262166 TBL262161:TCT262166 TLH262161:TMP262166 TVD262161:TWL262166 UEZ262161:UGH262166 UOV262161:UQD262166 UYR262161:UZZ262166 VIN262161:VJV262166 VSJ262161:VTR262166 WCF262161:WDN262166 WMB262161:WNJ262166 WVX262161:WXF262166 JL327697:KT327702 TH327697:UP327702 ADD327697:AEL327702 AMZ327697:AOH327702 AWV327697:AYD327702 BGR327697:BHZ327702 BQN327697:BRV327702 CAJ327697:CBR327702 CKF327697:CLN327702 CUB327697:CVJ327702 DDX327697:DFF327702 DNT327697:DPB327702 DXP327697:DYX327702 EHL327697:EIT327702 ERH327697:ESP327702 FBD327697:FCL327702 FKZ327697:FMH327702 FUV327697:FWD327702 GER327697:GFZ327702 GON327697:GPV327702 GYJ327697:GZR327702 HIF327697:HJN327702 HSB327697:HTJ327702 IBX327697:IDF327702 ILT327697:INB327702 IVP327697:IWX327702 JFL327697:JGT327702 JPH327697:JQP327702 JZD327697:KAL327702 KIZ327697:KKH327702 KSV327697:KUD327702 LCR327697:LDZ327702 LMN327697:LNV327702 LWJ327697:LXR327702 MGF327697:MHN327702 MQB327697:MRJ327702 MZX327697:NBF327702 NJT327697:NLB327702 NTP327697:NUX327702 ODL327697:OET327702 ONH327697:OOP327702 OXD327697:OYL327702 PGZ327697:PIH327702 PQV327697:PSD327702 QAR327697:QBZ327702 QKN327697:QLV327702 QUJ327697:QVR327702 REF327697:RFN327702 ROB327697:RPJ327702 RXX327697:RZF327702 SHT327697:SJB327702 SRP327697:SSX327702 TBL327697:TCT327702 TLH327697:TMP327702 TVD327697:TWL327702 UEZ327697:UGH327702 UOV327697:UQD327702 UYR327697:UZZ327702 VIN327697:VJV327702 VSJ327697:VTR327702 WCF327697:WDN327702 WMB327697:WNJ327702 WVX327697:WXF327702 JL393233:KT393238 TH393233:UP393238 ADD393233:AEL393238 AMZ393233:AOH393238 AWV393233:AYD393238 BGR393233:BHZ393238 BQN393233:BRV393238 CAJ393233:CBR393238 CKF393233:CLN393238 CUB393233:CVJ393238 DDX393233:DFF393238 DNT393233:DPB393238 DXP393233:DYX393238 EHL393233:EIT393238 ERH393233:ESP393238 FBD393233:FCL393238 FKZ393233:FMH393238 FUV393233:FWD393238 GER393233:GFZ393238 GON393233:GPV393238 GYJ393233:GZR393238 HIF393233:HJN393238 HSB393233:HTJ393238 IBX393233:IDF393238 ILT393233:INB393238 IVP393233:IWX393238 JFL393233:JGT393238 JPH393233:JQP393238 JZD393233:KAL393238 KIZ393233:KKH393238 KSV393233:KUD393238 LCR393233:LDZ393238 LMN393233:LNV393238 LWJ393233:LXR393238 MGF393233:MHN393238 MQB393233:MRJ393238 MZX393233:NBF393238 NJT393233:NLB393238 NTP393233:NUX393238 ODL393233:OET393238 ONH393233:OOP393238 OXD393233:OYL393238 PGZ393233:PIH393238 PQV393233:PSD393238 QAR393233:QBZ393238 QKN393233:QLV393238 QUJ393233:QVR393238 REF393233:RFN393238 ROB393233:RPJ393238 RXX393233:RZF393238 SHT393233:SJB393238 SRP393233:SSX393238 TBL393233:TCT393238 TLH393233:TMP393238 TVD393233:TWL393238 UEZ393233:UGH393238 UOV393233:UQD393238 UYR393233:UZZ393238 VIN393233:VJV393238 VSJ393233:VTR393238 WCF393233:WDN393238 WMB393233:WNJ393238 WVX393233:WXF393238 JL458769:KT458774 TH458769:UP458774 ADD458769:AEL458774 AMZ458769:AOH458774 AWV458769:AYD458774 BGR458769:BHZ458774 BQN458769:BRV458774 CAJ458769:CBR458774 CKF458769:CLN458774 CUB458769:CVJ458774 DDX458769:DFF458774 DNT458769:DPB458774 DXP458769:DYX458774 EHL458769:EIT458774 ERH458769:ESP458774 FBD458769:FCL458774 FKZ458769:FMH458774 FUV458769:FWD458774 GER458769:GFZ458774 GON458769:GPV458774 GYJ458769:GZR458774 HIF458769:HJN458774 HSB458769:HTJ458774 IBX458769:IDF458774 ILT458769:INB458774 IVP458769:IWX458774 JFL458769:JGT458774 JPH458769:JQP458774 JZD458769:KAL458774 KIZ458769:KKH458774 KSV458769:KUD458774 LCR458769:LDZ458774 LMN458769:LNV458774 LWJ458769:LXR458774 MGF458769:MHN458774 MQB458769:MRJ458774 MZX458769:NBF458774 NJT458769:NLB458774 NTP458769:NUX458774 ODL458769:OET458774 ONH458769:OOP458774 OXD458769:OYL458774 PGZ458769:PIH458774 PQV458769:PSD458774 QAR458769:QBZ458774 QKN458769:QLV458774 QUJ458769:QVR458774 REF458769:RFN458774 ROB458769:RPJ458774 RXX458769:RZF458774 SHT458769:SJB458774 SRP458769:SSX458774 TBL458769:TCT458774 TLH458769:TMP458774 TVD458769:TWL458774 UEZ458769:UGH458774 UOV458769:UQD458774 UYR458769:UZZ458774 VIN458769:VJV458774 VSJ458769:VTR458774 WCF458769:WDN458774 WMB458769:WNJ458774 WVX458769:WXF458774 JL524305:KT524310 TH524305:UP524310 ADD524305:AEL524310 AMZ524305:AOH524310 AWV524305:AYD524310 BGR524305:BHZ524310 BQN524305:BRV524310 CAJ524305:CBR524310 CKF524305:CLN524310 CUB524305:CVJ524310 DDX524305:DFF524310 DNT524305:DPB524310 DXP524305:DYX524310 EHL524305:EIT524310 ERH524305:ESP524310 FBD524305:FCL524310 FKZ524305:FMH524310 FUV524305:FWD524310 GER524305:GFZ524310 GON524305:GPV524310 GYJ524305:GZR524310 HIF524305:HJN524310 HSB524305:HTJ524310 IBX524305:IDF524310 ILT524305:INB524310 IVP524305:IWX524310 JFL524305:JGT524310 JPH524305:JQP524310 JZD524305:KAL524310 KIZ524305:KKH524310 KSV524305:KUD524310 LCR524305:LDZ524310 LMN524305:LNV524310 LWJ524305:LXR524310 MGF524305:MHN524310 MQB524305:MRJ524310 MZX524305:NBF524310 NJT524305:NLB524310 NTP524305:NUX524310 ODL524305:OET524310 ONH524305:OOP524310 OXD524305:OYL524310 PGZ524305:PIH524310 PQV524305:PSD524310 QAR524305:QBZ524310 QKN524305:QLV524310 QUJ524305:QVR524310 REF524305:RFN524310 ROB524305:RPJ524310 RXX524305:RZF524310 SHT524305:SJB524310 SRP524305:SSX524310 TBL524305:TCT524310 TLH524305:TMP524310 TVD524305:TWL524310 UEZ524305:UGH524310 UOV524305:UQD524310 UYR524305:UZZ524310 VIN524305:VJV524310 VSJ524305:VTR524310 WCF524305:WDN524310 WMB524305:WNJ524310 WVX524305:WXF524310 JL589841:KT589846 TH589841:UP589846 ADD589841:AEL589846 AMZ589841:AOH589846 AWV589841:AYD589846 BGR589841:BHZ589846 BQN589841:BRV589846 CAJ589841:CBR589846 CKF589841:CLN589846 CUB589841:CVJ589846 DDX589841:DFF589846 DNT589841:DPB589846 DXP589841:DYX589846 EHL589841:EIT589846 ERH589841:ESP589846 FBD589841:FCL589846 FKZ589841:FMH589846 FUV589841:FWD589846 GER589841:GFZ589846 GON589841:GPV589846 GYJ589841:GZR589846 HIF589841:HJN589846 HSB589841:HTJ589846 IBX589841:IDF589846 ILT589841:INB589846 IVP589841:IWX589846 JFL589841:JGT589846 JPH589841:JQP589846 JZD589841:KAL589846 KIZ589841:KKH589846 KSV589841:KUD589846 LCR589841:LDZ589846 LMN589841:LNV589846 LWJ589841:LXR589846 MGF589841:MHN589846 MQB589841:MRJ589846 MZX589841:NBF589846 NJT589841:NLB589846 NTP589841:NUX589846 ODL589841:OET589846 ONH589841:OOP589846 OXD589841:OYL589846 PGZ589841:PIH589846 PQV589841:PSD589846 QAR589841:QBZ589846 QKN589841:QLV589846 QUJ589841:QVR589846 REF589841:RFN589846 ROB589841:RPJ589846 RXX589841:RZF589846 SHT589841:SJB589846 SRP589841:SSX589846 TBL589841:TCT589846 TLH589841:TMP589846 TVD589841:TWL589846 UEZ589841:UGH589846 UOV589841:UQD589846 UYR589841:UZZ589846 VIN589841:VJV589846 VSJ589841:VTR589846 WCF589841:WDN589846 WMB589841:WNJ589846 WVX589841:WXF589846 JL655377:KT655382 TH655377:UP655382 ADD655377:AEL655382 AMZ655377:AOH655382 AWV655377:AYD655382 BGR655377:BHZ655382 BQN655377:BRV655382 CAJ655377:CBR655382 CKF655377:CLN655382 CUB655377:CVJ655382 DDX655377:DFF655382 DNT655377:DPB655382 DXP655377:DYX655382 EHL655377:EIT655382 ERH655377:ESP655382 FBD655377:FCL655382 FKZ655377:FMH655382 FUV655377:FWD655382 GER655377:GFZ655382 GON655377:GPV655382 GYJ655377:GZR655382 HIF655377:HJN655382 HSB655377:HTJ655382 IBX655377:IDF655382 ILT655377:INB655382 IVP655377:IWX655382 JFL655377:JGT655382 JPH655377:JQP655382 JZD655377:KAL655382 KIZ655377:KKH655382 KSV655377:KUD655382 LCR655377:LDZ655382 LMN655377:LNV655382 LWJ655377:LXR655382 MGF655377:MHN655382 MQB655377:MRJ655382 MZX655377:NBF655382 NJT655377:NLB655382 NTP655377:NUX655382 ODL655377:OET655382 ONH655377:OOP655382 OXD655377:OYL655382 PGZ655377:PIH655382 PQV655377:PSD655382 QAR655377:QBZ655382 QKN655377:QLV655382 QUJ655377:QVR655382 REF655377:RFN655382 ROB655377:RPJ655382 RXX655377:RZF655382 SHT655377:SJB655382 SRP655377:SSX655382 TBL655377:TCT655382 TLH655377:TMP655382 TVD655377:TWL655382 UEZ655377:UGH655382 UOV655377:UQD655382 UYR655377:UZZ655382 VIN655377:VJV655382 VSJ655377:VTR655382 WCF655377:WDN655382 WMB655377:WNJ655382 WVX655377:WXF655382 JL720913:KT720918 TH720913:UP720918 ADD720913:AEL720918 AMZ720913:AOH720918 AWV720913:AYD720918 BGR720913:BHZ720918 BQN720913:BRV720918 CAJ720913:CBR720918 CKF720913:CLN720918 CUB720913:CVJ720918 DDX720913:DFF720918 DNT720913:DPB720918 DXP720913:DYX720918 EHL720913:EIT720918 ERH720913:ESP720918 FBD720913:FCL720918 FKZ720913:FMH720918 FUV720913:FWD720918 GER720913:GFZ720918 GON720913:GPV720918 GYJ720913:GZR720918 HIF720913:HJN720918 HSB720913:HTJ720918 IBX720913:IDF720918 ILT720913:INB720918 IVP720913:IWX720918 JFL720913:JGT720918 JPH720913:JQP720918 JZD720913:KAL720918 KIZ720913:KKH720918 KSV720913:KUD720918 LCR720913:LDZ720918 LMN720913:LNV720918 LWJ720913:LXR720918 MGF720913:MHN720918 MQB720913:MRJ720918 MZX720913:NBF720918 NJT720913:NLB720918 NTP720913:NUX720918 ODL720913:OET720918 ONH720913:OOP720918 OXD720913:OYL720918 PGZ720913:PIH720918 PQV720913:PSD720918 QAR720913:QBZ720918 QKN720913:QLV720918 QUJ720913:QVR720918 REF720913:RFN720918 ROB720913:RPJ720918 RXX720913:RZF720918 SHT720913:SJB720918 SRP720913:SSX720918 TBL720913:TCT720918 TLH720913:TMP720918 TVD720913:TWL720918 UEZ720913:UGH720918 UOV720913:UQD720918 UYR720913:UZZ720918 VIN720913:VJV720918 VSJ720913:VTR720918 WCF720913:WDN720918 WMB720913:WNJ720918 WVX720913:WXF720918 JL786449:KT786454 TH786449:UP786454 ADD786449:AEL786454 AMZ786449:AOH786454 AWV786449:AYD786454 BGR786449:BHZ786454 BQN786449:BRV786454 CAJ786449:CBR786454 CKF786449:CLN786454 CUB786449:CVJ786454 DDX786449:DFF786454 DNT786449:DPB786454 DXP786449:DYX786454 EHL786449:EIT786454 ERH786449:ESP786454 FBD786449:FCL786454 FKZ786449:FMH786454 FUV786449:FWD786454 GER786449:GFZ786454 GON786449:GPV786454 GYJ786449:GZR786454 HIF786449:HJN786454 HSB786449:HTJ786454 IBX786449:IDF786454 ILT786449:INB786454 IVP786449:IWX786454 JFL786449:JGT786454 JPH786449:JQP786454 JZD786449:KAL786454 KIZ786449:KKH786454 KSV786449:KUD786454 LCR786449:LDZ786454 LMN786449:LNV786454 LWJ786449:LXR786454 MGF786449:MHN786454 MQB786449:MRJ786454 MZX786449:NBF786454 NJT786449:NLB786454 NTP786449:NUX786454 ODL786449:OET786454 ONH786449:OOP786454 OXD786449:OYL786454 PGZ786449:PIH786454 PQV786449:PSD786454 QAR786449:QBZ786454 QKN786449:QLV786454 QUJ786449:QVR786454 REF786449:RFN786454 ROB786449:RPJ786454 RXX786449:RZF786454 SHT786449:SJB786454 SRP786449:SSX786454 TBL786449:TCT786454 TLH786449:TMP786454 TVD786449:TWL786454 UEZ786449:UGH786454 UOV786449:UQD786454 UYR786449:UZZ786454 VIN786449:VJV786454 VSJ786449:VTR786454 WCF786449:WDN786454 WMB786449:WNJ786454 WVX786449:WXF786454 JL851985:KT851990 TH851985:UP851990 ADD851985:AEL851990 AMZ851985:AOH851990 AWV851985:AYD851990 BGR851985:BHZ851990 BQN851985:BRV851990 CAJ851985:CBR851990 CKF851985:CLN851990 CUB851985:CVJ851990 DDX851985:DFF851990 DNT851985:DPB851990 DXP851985:DYX851990 EHL851985:EIT851990 ERH851985:ESP851990 FBD851985:FCL851990 FKZ851985:FMH851990 FUV851985:FWD851990 GER851985:GFZ851990 GON851985:GPV851990 GYJ851985:GZR851990 HIF851985:HJN851990 HSB851985:HTJ851990 IBX851985:IDF851990 ILT851985:INB851990 IVP851985:IWX851990 JFL851985:JGT851990 JPH851985:JQP851990 JZD851985:KAL851990 KIZ851985:KKH851990 KSV851985:KUD851990 LCR851985:LDZ851990 LMN851985:LNV851990 LWJ851985:LXR851990 MGF851985:MHN851990 MQB851985:MRJ851990 MZX851985:NBF851990 NJT851985:NLB851990 NTP851985:NUX851990 ODL851985:OET851990 ONH851985:OOP851990 OXD851985:OYL851990 PGZ851985:PIH851990 PQV851985:PSD851990 QAR851985:QBZ851990 QKN851985:QLV851990 QUJ851985:QVR851990 REF851985:RFN851990 ROB851985:RPJ851990 RXX851985:RZF851990 SHT851985:SJB851990 SRP851985:SSX851990 TBL851985:TCT851990 TLH851985:TMP851990 TVD851985:TWL851990 UEZ851985:UGH851990 UOV851985:UQD851990 UYR851985:UZZ851990 VIN851985:VJV851990 VSJ851985:VTR851990 WCF851985:WDN851990 WMB851985:WNJ851990 WVX851985:WXF851990 JL917521:KT917526 TH917521:UP917526 ADD917521:AEL917526 AMZ917521:AOH917526 AWV917521:AYD917526 BGR917521:BHZ917526 BQN917521:BRV917526 CAJ917521:CBR917526 CKF917521:CLN917526 CUB917521:CVJ917526 DDX917521:DFF917526 DNT917521:DPB917526 DXP917521:DYX917526 EHL917521:EIT917526 ERH917521:ESP917526 FBD917521:FCL917526 FKZ917521:FMH917526 FUV917521:FWD917526 GER917521:GFZ917526 GON917521:GPV917526 GYJ917521:GZR917526 HIF917521:HJN917526 HSB917521:HTJ917526 IBX917521:IDF917526 ILT917521:INB917526 IVP917521:IWX917526 JFL917521:JGT917526 JPH917521:JQP917526 JZD917521:KAL917526 KIZ917521:KKH917526 KSV917521:KUD917526 LCR917521:LDZ917526 LMN917521:LNV917526 LWJ917521:LXR917526 MGF917521:MHN917526 MQB917521:MRJ917526 MZX917521:NBF917526 NJT917521:NLB917526 NTP917521:NUX917526 ODL917521:OET917526 ONH917521:OOP917526 OXD917521:OYL917526 PGZ917521:PIH917526 PQV917521:PSD917526 QAR917521:QBZ917526 QKN917521:QLV917526 QUJ917521:QVR917526 REF917521:RFN917526 ROB917521:RPJ917526 RXX917521:RZF917526 SHT917521:SJB917526 SRP917521:SSX917526 TBL917521:TCT917526 TLH917521:TMP917526 TVD917521:TWL917526 UEZ917521:UGH917526 UOV917521:UQD917526 UYR917521:UZZ917526 VIN917521:VJV917526 VSJ917521:VTR917526 WCF917521:WDN917526 WMB917521:WNJ917526 WVX917521:WXF917526 JL983057:KT983062 TH983057:UP983062 ADD983057:AEL983062 AMZ983057:AOH983062 AWV983057:AYD983062 BGR983057:BHZ983062 BQN983057:BRV983062 CAJ983057:CBR983062 CKF983057:CLN983062 CUB983057:CVJ983062 DDX983057:DFF983062 DNT983057:DPB983062 DXP983057:DYX983062 EHL983057:EIT983062 ERH983057:ESP983062 FBD983057:FCL983062 FKZ983057:FMH983062 FUV983057:FWD983062 GER983057:GFZ983062 GON983057:GPV983062 GYJ983057:GZR983062 HIF983057:HJN983062 HSB983057:HTJ983062 IBX983057:IDF983062 ILT983057:INB983062 IVP983057:IWX983062 JFL983057:JGT983062 JPH983057:JQP983062 JZD983057:KAL983062 KIZ983057:KKH983062 KSV983057:KUD983062 LCR983057:LDZ983062 LMN983057:LNV983062 LWJ983057:LXR983062 MGF983057:MHN983062 MQB983057:MRJ983062 MZX983057:NBF983062 NJT983057:NLB983062 NTP983057:NUX983062 ODL983057:OET983062 ONH983057:OOP983062 OXD983057:OYL983062 PGZ983057:PIH983062 PQV983057:PSD983062 QAR983057:QBZ983062 QKN983057:QLV983062 QUJ983057:QVR983062 REF983057:RFN983062 ROB983057:RPJ983062 RXX983057:RZF983062 SHT983057:SJB983062 SRP983057:SSX983062 TBL983057:TCT983062 TLH983057:TMP983062 TVD983057:TWL983062 UEZ983057:UGH983062 UOV983057:UQD983062 UYR983057:UZZ983062 VIN983057:VJV983062 VSJ983057:VTR983062 WCF983057:WDN983062 WMB983057:WNJ983062 WVX983057:WXF983062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P65510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P131046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P196582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P262118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P327654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P393190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P458726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P524262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P589798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P655334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P720870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P786406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P851942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P917478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P983014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WVX983064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S65510 JO65560 TK65560 ADG65560 ANC65560 AWY65560 BGU65560 BQQ65560 CAM65560 CKI65560 CUE65560 DEA65560 DNW65560 DXS65560 EHO65560 ERK65560 FBG65560 FLC65560 FUY65560 GEU65560 GOQ65560 GYM65560 HII65560 HSE65560 ICA65560 ILW65560 IVS65560 JFO65560 JPK65560 JZG65560 KJC65560 KSY65560 LCU65560 LMQ65560 LWM65560 MGI65560 MQE65560 NAA65560 NJW65560 NTS65560 ODO65560 ONK65560 OXG65560 PHC65560 PQY65560 QAU65560 QKQ65560 QUM65560 REI65560 ROE65560 RYA65560 SHW65560 SRS65560 TBO65560 TLK65560 TVG65560 UFC65560 UOY65560 UYU65560 VIQ65560 VSM65560 WCI65560 WME65560 WWA65560 S131046 JO131096 TK131096 ADG131096 ANC131096 AWY131096 BGU131096 BQQ131096 CAM131096 CKI131096 CUE131096 DEA131096 DNW131096 DXS131096 EHO131096 ERK131096 FBG131096 FLC131096 FUY131096 GEU131096 GOQ131096 GYM131096 HII131096 HSE131096 ICA131096 ILW131096 IVS131096 JFO131096 JPK131096 JZG131096 KJC131096 KSY131096 LCU131096 LMQ131096 LWM131096 MGI131096 MQE131096 NAA131096 NJW131096 NTS131096 ODO131096 ONK131096 OXG131096 PHC131096 PQY131096 QAU131096 QKQ131096 QUM131096 REI131096 ROE131096 RYA131096 SHW131096 SRS131096 TBO131096 TLK131096 TVG131096 UFC131096 UOY131096 UYU131096 VIQ131096 VSM131096 WCI131096 WME131096 WWA131096 S196582 JO196632 TK196632 ADG196632 ANC196632 AWY196632 BGU196632 BQQ196632 CAM196632 CKI196632 CUE196632 DEA196632 DNW196632 DXS196632 EHO196632 ERK196632 FBG196632 FLC196632 FUY196632 GEU196632 GOQ196632 GYM196632 HII196632 HSE196632 ICA196632 ILW196632 IVS196632 JFO196632 JPK196632 JZG196632 KJC196632 KSY196632 LCU196632 LMQ196632 LWM196632 MGI196632 MQE196632 NAA196632 NJW196632 NTS196632 ODO196632 ONK196632 OXG196632 PHC196632 PQY196632 QAU196632 QKQ196632 QUM196632 REI196632 ROE196632 RYA196632 SHW196632 SRS196632 TBO196632 TLK196632 TVG196632 UFC196632 UOY196632 UYU196632 VIQ196632 VSM196632 WCI196632 WME196632 WWA196632 S262118 JO262168 TK262168 ADG262168 ANC262168 AWY262168 BGU262168 BQQ262168 CAM262168 CKI262168 CUE262168 DEA262168 DNW262168 DXS262168 EHO262168 ERK262168 FBG262168 FLC262168 FUY262168 GEU262168 GOQ262168 GYM262168 HII262168 HSE262168 ICA262168 ILW262168 IVS262168 JFO262168 JPK262168 JZG262168 KJC262168 KSY262168 LCU262168 LMQ262168 LWM262168 MGI262168 MQE262168 NAA262168 NJW262168 NTS262168 ODO262168 ONK262168 OXG262168 PHC262168 PQY262168 QAU262168 QKQ262168 QUM262168 REI262168 ROE262168 RYA262168 SHW262168 SRS262168 TBO262168 TLK262168 TVG262168 UFC262168 UOY262168 UYU262168 VIQ262168 VSM262168 WCI262168 WME262168 WWA262168 S327654 JO327704 TK327704 ADG327704 ANC327704 AWY327704 BGU327704 BQQ327704 CAM327704 CKI327704 CUE327704 DEA327704 DNW327704 DXS327704 EHO327704 ERK327704 FBG327704 FLC327704 FUY327704 GEU327704 GOQ327704 GYM327704 HII327704 HSE327704 ICA327704 ILW327704 IVS327704 JFO327704 JPK327704 JZG327704 KJC327704 KSY327704 LCU327704 LMQ327704 LWM327704 MGI327704 MQE327704 NAA327704 NJW327704 NTS327704 ODO327704 ONK327704 OXG327704 PHC327704 PQY327704 QAU327704 QKQ327704 QUM327704 REI327704 ROE327704 RYA327704 SHW327704 SRS327704 TBO327704 TLK327704 TVG327704 UFC327704 UOY327704 UYU327704 VIQ327704 VSM327704 WCI327704 WME327704 WWA327704 S393190 JO393240 TK393240 ADG393240 ANC393240 AWY393240 BGU393240 BQQ393240 CAM393240 CKI393240 CUE393240 DEA393240 DNW393240 DXS393240 EHO393240 ERK393240 FBG393240 FLC393240 FUY393240 GEU393240 GOQ393240 GYM393240 HII393240 HSE393240 ICA393240 ILW393240 IVS393240 JFO393240 JPK393240 JZG393240 KJC393240 KSY393240 LCU393240 LMQ393240 LWM393240 MGI393240 MQE393240 NAA393240 NJW393240 NTS393240 ODO393240 ONK393240 OXG393240 PHC393240 PQY393240 QAU393240 QKQ393240 QUM393240 REI393240 ROE393240 RYA393240 SHW393240 SRS393240 TBO393240 TLK393240 TVG393240 UFC393240 UOY393240 UYU393240 VIQ393240 VSM393240 WCI393240 WME393240 WWA393240 S458726 JO458776 TK458776 ADG458776 ANC458776 AWY458776 BGU458776 BQQ458776 CAM458776 CKI458776 CUE458776 DEA458776 DNW458776 DXS458776 EHO458776 ERK458776 FBG458776 FLC458776 FUY458776 GEU458776 GOQ458776 GYM458776 HII458776 HSE458776 ICA458776 ILW458776 IVS458776 JFO458776 JPK458776 JZG458776 KJC458776 KSY458776 LCU458776 LMQ458776 LWM458776 MGI458776 MQE458776 NAA458776 NJW458776 NTS458776 ODO458776 ONK458776 OXG458776 PHC458776 PQY458776 QAU458776 QKQ458776 QUM458776 REI458776 ROE458776 RYA458776 SHW458776 SRS458776 TBO458776 TLK458776 TVG458776 UFC458776 UOY458776 UYU458776 VIQ458776 VSM458776 WCI458776 WME458776 WWA458776 S524262 JO524312 TK524312 ADG524312 ANC524312 AWY524312 BGU524312 BQQ524312 CAM524312 CKI524312 CUE524312 DEA524312 DNW524312 DXS524312 EHO524312 ERK524312 FBG524312 FLC524312 FUY524312 GEU524312 GOQ524312 GYM524312 HII524312 HSE524312 ICA524312 ILW524312 IVS524312 JFO524312 JPK524312 JZG524312 KJC524312 KSY524312 LCU524312 LMQ524312 LWM524312 MGI524312 MQE524312 NAA524312 NJW524312 NTS524312 ODO524312 ONK524312 OXG524312 PHC524312 PQY524312 QAU524312 QKQ524312 QUM524312 REI524312 ROE524312 RYA524312 SHW524312 SRS524312 TBO524312 TLK524312 TVG524312 UFC524312 UOY524312 UYU524312 VIQ524312 VSM524312 WCI524312 WME524312 WWA524312 S589798 JO589848 TK589848 ADG589848 ANC589848 AWY589848 BGU589848 BQQ589848 CAM589848 CKI589848 CUE589848 DEA589848 DNW589848 DXS589848 EHO589848 ERK589848 FBG589848 FLC589848 FUY589848 GEU589848 GOQ589848 GYM589848 HII589848 HSE589848 ICA589848 ILW589848 IVS589848 JFO589848 JPK589848 JZG589848 KJC589848 KSY589848 LCU589848 LMQ589848 LWM589848 MGI589848 MQE589848 NAA589848 NJW589848 NTS589848 ODO589848 ONK589848 OXG589848 PHC589848 PQY589848 QAU589848 QKQ589848 QUM589848 REI589848 ROE589848 RYA589848 SHW589848 SRS589848 TBO589848 TLK589848 TVG589848 UFC589848 UOY589848 UYU589848 VIQ589848 VSM589848 WCI589848 WME589848 WWA589848 S655334 JO655384 TK655384 ADG655384 ANC655384 AWY655384 BGU655384 BQQ655384 CAM655384 CKI655384 CUE655384 DEA655384 DNW655384 DXS655384 EHO655384 ERK655384 FBG655384 FLC655384 FUY655384 GEU655384 GOQ655384 GYM655384 HII655384 HSE655384 ICA655384 ILW655384 IVS655384 JFO655384 JPK655384 JZG655384 KJC655384 KSY655384 LCU655384 LMQ655384 LWM655384 MGI655384 MQE655384 NAA655384 NJW655384 NTS655384 ODO655384 ONK655384 OXG655384 PHC655384 PQY655384 QAU655384 QKQ655384 QUM655384 REI655384 ROE655384 RYA655384 SHW655384 SRS655384 TBO655384 TLK655384 TVG655384 UFC655384 UOY655384 UYU655384 VIQ655384 VSM655384 WCI655384 WME655384 WWA655384 S720870 JO720920 TK720920 ADG720920 ANC720920 AWY720920 BGU720920 BQQ720920 CAM720920 CKI720920 CUE720920 DEA720920 DNW720920 DXS720920 EHO720920 ERK720920 FBG720920 FLC720920 FUY720920 GEU720920 GOQ720920 GYM720920 HII720920 HSE720920 ICA720920 ILW720920 IVS720920 JFO720920 JPK720920 JZG720920 KJC720920 KSY720920 LCU720920 LMQ720920 LWM720920 MGI720920 MQE720920 NAA720920 NJW720920 NTS720920 ODO720920 ONK720920 OXG720920 PHC720920 PQY720920 QAU720920 QKQ720920 QUM720920 REI720920 ROE720920 RYA720920 SHW720920 SRS720920 TBO720920 TLK720920 TVG720920 UFC720920 UOY720920 UYU720920 VIQ720920 VSM720920 WCI720920 WME720920 WWA720920 S786406 JO786456 TK786456 ADG786456 ANC786456 AWY786456 BGU786456 BQQ786456 CAM786456 CKI786456 CUE786456 DEA786456 DNW786456 DXS786456 EHO786456 ERK786456 FBG786456 FLC786456 FUY786456 GEU786456 GOQ786456 GYM786456 HII786456 HSE786456 ICA786456 ILW786456 IVS786456 JFO786456 JPK786456 JZG786456 KJC786456 KSY786456 LCU786456 LMQ786456 LWM786456 MGI786456 MQE786456 NAA786456 NJW786456 NTS786456 ODO786456 ONK786456 OXG786456 PHC786456 PQY786456 QAU786456 QKQ786456 QUM786456 REI786456 ROE786456 RYA786456 SHW786456 SRS786456 TBO786456 TLK786456 TVG786456 UFC786456 UOY786456 UYU786456 VIQ786456 VSM786456 WCI786456 WME786456 WWA786456 S851942 JO851992 TK851992 ADG851992 ANC851992 AWY851992 BGU851992 BQQ851992 CAM851992 CKI851992 CUE851992 DEA851992 DNW851992 DXS851992 EHO851992 ERK851992 FBG851992 FLC851992 FUY851992 GEU851992 GOQ851992 GYM851992 HII851992 HSE851992 ICA851992 ILW851992 IVS851992 JFO851992 JPK851992 JZG851992 KJC851992 KSY851992 LCU851992 LMQ851992 LWM851992 MGI851992 MQE851992 NAA851992 NJW851992 NTS851992 ODO851992 ONK851992 OXG851992 PHC851992 PQY851992 QAU851992 QKQ851992 QUM851992 REI851992 ROE851992 RYA851992 SHW851992 SRS851992 TBO851992 TLK851992 TVG851992 UFC851992 UOY851992 UYU851992 VIQ851992 VSM851992 WCI851992 WME851992 WWA851992 S917478 JO917528 TK917528 ADG917528 ANC917528 AWY917528 BGU917528 BQQ917528 CAM917528 CKI917528 CUE917528 DEA917528 DNW917528 DXS917528 EHO917528 ERK917528 FBG917528 FLC917528 FUY917528 GEU917528 GOQ917528 GYM917528 HII917528 HSE917528 ICA917528 ILW917528 IVS917528 JFO917528 JPK917528 JZG917528 KJC917528 KSY917528 LCU917528 LMQ917528 LWM917528 MGI917528 MQE917528 NAA917528 NJW917528 NTS917528 ODO917528 ONK917528 OXG917528 PHC917528 PQY917528 QAU917528 QKQ917528 QUM917528 REI917528 ROE917528 RYA917528 SHW917528 SRS917528 TBO917528 TLK917528 TVG917528 UFC917528 UOY917528 UYU917528 VIQ917528 VSM917528 WCI917528 WME917528 WWA917528 S983014 JO983064 TK983064 ADG983064 ANC983064 AWY983064 BGU983064 BQQ983064 CAM983064 CKI983064 CUE983064 DEA983064 DNW983064 DXS983064 EHO983064 ERK983064 FBG983064 FLC983064 FUY983064 GEU983064 GOQ983064 GYM983064 HII983064 HSE983064 ICA983064 ILW983064 IVS983064 JFO983064 JPK983064 JZG983064 KJC983064 KSY983064 LCU983064 LMQ983064 LWM983064 MGI983064 MQE983064 NAA983064 NJW983064 NTS983064 ODO983064 ONK983064 OXG983064 PHC983064 PQY983064 QAU983064 QKQ983064 QUM983064 REI983064 ROE983064 RYA983064 SHW983064 SRS983064 TBO983064 TLK983064 TVG983064 UFC983064 UOY983064 UYU983064 VIQ983064 VSM983064 WCI983064 WME983064 WWA983064 P131039:AV131044 JL65576:KT65581 TH65576:UP65581 ADD65576:AEL65581 AMZ65576:AOH65581 AWV65576:AYD65581 BGR65576:BHZ65581 BQN65576:BRV65581 CAJ65576:CBR65581 CKF65576:CLN65581 CUB65576:CVJ65581 DDX65576:DFF65581 DNT65576:DPB65581 DXP65576:DYX65581 EHL65576:EIT65581 ERH65576:ESP65581 FBD65576:FCL65581 FKZ65576:FMH65581 FUV65576:FWD65581 GER65576:GFZ65581 GON65576:GPV65581 GYJ65576:GZR65581 HIF65576:HJN65581 HSB65576:HTJ65581 IBX65576:IDF65581 ILT65576:INB65581 IVP65576:IWX65581 JFL65576:JGT65581 JPH65576:JQP65581 JZD65576:KAL65581 KIZ65576:KKH65581 KSV65576:KUD65581 LCR65576:LDZ65581 LMN65576:LNV65581 LWJ65576:LXR65581 MGF65576:MHN65581 MQB65576:MRJ65581 MZX65576:NBF65581 NJT65576:NLB65581 NTP65576:NUX65581 ODL65576:OET65581 ONH65576:OOP65581 OXD65576:OYL65581 PGZ65576:PIH65581 PQV65576:PSD65581 QAR65576:QBZ65581 QKN65576:QLV65581 QUJ65576:QVR65581 REF65576:RFN65581 ROB65576:RPJ65581 RXX65576:RZF65581 SHT65576:SJB65581 SRP65576:SSX65581 TBL65576:TCT65581 TLH65576:TMP65581 TVD65576:TWL65581 UEZ65576:UGH65581 UOV65576:UQD65581 UYR65576:UZZ65581 VIN65576:VJV65581 VSJ65576:VTR65581 WCF65576:WDN65581 WMB65576:WNJ65581 WVX65576:WXF65581 JL131112:KT131117 TH131112:UP131117 ADD131112:AEL131117 AMZ131112:AOH131117 AWV131112:AYD131117 BGR131112:BHZ131117 BQN131112:BRV131117 CAJ131112:CBR131117 CKF131112:CLN131117 CUB131112:CVJ131117 DDX131112:DFF131117 DNT131112:DPB131117 DXP131112:DYX131117 EHL131112:EIT131117 ERH131112:ESP131117 FBD131112:FCL131117 FKZ131112:FMH131117 FUV131112:FWD131117 GER131112:GFZ131117 GON131112:GPV131117 GYJ131112:GZR131117 HIF131112:HJN131117 HSB131112:HTJ131117 IBX131112:IDF131117 ILT131112:INB131117 IVP131112:IWX131117 JFL131112:JGT131117 JPH131112:JQP131117 JZD131112:KAL131117 KIZ131112:KKH131117 KSV131112:KUD131117 LCR131112:LDZ131117 LMN131112:LNV131117 LWJ131112:LXR131117 MGF131112:MHN131117 MQB131112:MRJ131117 MZX131112:NBF131117 NJT131112:NLB131117 NTP131112:NUX131117 ODL131112:OET131117 ONH131112:OOP131117 OXD131112:OYL131117 PGZ131112:PIH131117 PQV131112:PSD131117 QAR131112:QBZ131117 QKN131112:QLV131117 QUJ131112:QVR131117 REF131112:RFN131117 ROB131112:RPJ131117 RXX131112:RZF131117 SHT131112:SJB131117 SRP131112:SSX131117 TBL131112:TCT131117 TLH131112:TMP131117 TVD131112:TWL131117 UEZ131112:UGH131117 UOV131112:UQD131117 UYR131112:UZZ131117 VIN131112:VJV131117 VSJ131112:VTR131117 WCF131112:WDN131117 WMB131112:WNJ131117 WVX131112:WXF131117 JL196648:KT196653 TH196648:UP196653 ADD196648:AEL196653 AMZ196648:AOH196653 AWV196648:AYD196653 BGR196648:BHZ196653 BQN196648:BRV196653 CAJ196648:CBR196653 CKF196648:CLN196653 CUB196648:CVJ196653 DDX196648:DFF196653 DNT196648:DPB196653 DXP196648:DYX196653 EHL196648:EIT196653 ERH196648:ESP196653 FBD196648:FCL196653 FKZ196648:FMH196653 FUV196648:FWD196653 GER196648:GFZ196653 GON196648:GPV196653 GYJ196648:GZR196653 HIF196648:HJN196653 HSB196648:HTJ196653 IBX196648:IDF196653 ILT196648:INB196653 IVP196648:IWX196653 JFL196648:JGT196653 JPH196648:JQP196653 JZD196648:KAL196653 KIZ196648:KKH196653 KSV196648:KUD196653 LCR196648:LDZ196653 LMN196648:LNV196653 LWJ196648:LXR196653 MGF196648:MHN196653 MQB196648:MRJ196653 MZX196648:NBF196653 NJT196648:NLB196653 NTP196648:NUX196653 ODL196648:OET196653 ONH196648:OOP196653 OXD196648:OYL196653 PGZ196648:PIH196653 PQV196648:PSD196653 QAR196648:QBZ196653 QKN196648:QLV196653 QUJ196648:QVR196653 REF196648:RFN196653 ROB196648:RPJ196653 RXX196648:RZF196653 SHT196648:SJB196653 SRP196648:SSX196653 TBL196648:TCT196653 TLH196648:TMP196653 TVD196648:TWL196653 UEZ196648:UGH196653 UOV196648:UQD196653 UYR196648:UZZ196653 VIN196648:VJV196653 VSJ196648:VTR196653 WCF196648:WDN196653 WMB196648:WNJ196653 WVX196648:WXF196653 JL262184:KT262189 TH262184:UP262189 ADD262184:AEL262189 AMZ262184:AOH262189 AWV262184:AYD262189 BGR262184:BHZ262189 BQN262184:BRV262189 CAJ262184:CBR262189 CKF262184:CLN262189 CUB262184:CVJ262189 DDX262184:DFF262189 DNT262184:DPB262189 DXP262184:DYX262189 EHL262184:EIT262189 ERH262184:ESP262189 FBD262184:FCL262189 FKZ262184:FMH262189 FUV262184:FWD262189 GER262184:GFZ262189 GON262184:GPV262189 GYJ262184:GZR262189 HIF262184:HJN262189 HSB262184:HTJ262189 IBX262184:IDF262189 ILT262184:INB262189 IVP262184:IWX262189 JFL262184:JGT262189 JPH262184:JQP262189 JZD262184:KAL262189 KIZ262184:KKH262189 KSV262184:KUD262189 LCR262184:LDZ262189 LMN262184:LNV262189 LWJ262184:LXR262189 MGF262184:MHN262189 MQB262184:MRJ262189 MZX262184:NBF262189 NJT262184:NLB262189 NTP262184:NUX262189 ODL262184:OET262189 ONH262184:OOP262189 OXD262184:OYL262189 PGZ262184:PIH262189 PQV262184:PSD262189 QAR262184:QBZ262189 QKN262184:QLV262189 QUJ262184:QVR262189 REF262184:RFN262189 ROB262184:RPJ262189 RXX262184:RZF262189 SHT262184:SJB262189 SRP262184:SSX262189 TBL262184:TCT262189 TLH262184:TMP262189 TVD262184:TWL262189 UEZ262184:UGH262189 UOV262184:UQD262189 UYR262184:UZZ262189 VIN262184:VJV262189 VSJ262184:VTR262189 WCF262184:WDN262189 WMB262184:WNJ262189 WVX262184:WXF262189 JL327720:KT327725 TH327720:UP327725 ADD327720:AEL327725 AMZ327720:AOH327725 AWV327720:AYD327725 BGR327720:BHZ327725 BQN327720:BRV327725 CAJ327720:CBR327725 CKF327720:CLN327725 CUB327720:CVJ327725 DDX327720:DFF327725 DNT327720:DPB327725 DXP327720:DYX327725 EHL327720:EIT327725 ERH327720:ESP327725 FBD327720:FCL327725 FKZ327720:FMH327725 FUV327720:FWD327725 GER327720:GFZ327725 GON327720:GPV327725 GYJ327720:GZR327725 HIF327720:HJN327725 HSB327720:HTJ327725 IBX327720:IDF327725 ILT327720:INB327725 IVP327720:IWX327725 JFL327720:JGT327725 JPH327720:JQP327725 JZD327720:KAL327725 KIZ327720:KKH327725 KSV327720:KUD327725 LCR327720:LDZ327725 LMN327720:LNV327725 LWJ327720:LXR327725 MGF327720:MHN327725 MQB327720:MRJ327725 MZX327720:NBF327725 NJT327720:NLB327725 NTP327720:NUX327725 ODL327720:OET327725 ONH327720:OOP327725 OXD327720:OYL327725 PGZ327720:PIH327725 PQV327720:PSD327725 QAR327720:QBZ327725 QKN327720:QLV327725 QUJ327720:QVR327725 REF327720:RFN327725 ROB327720:RPJ327725 RXX327720:RZF327725 SHT327720:SJB327725 SRP327720:SSX327725 TBL327720:TCT327725 TLH327720:TMP327725 TVD327720:TWL327725 UEZ327720:UGH327725 UOV327720:UQD327725 UYR327720:UZZ327725 VIN327720:VJV327725 VSJ327720:VTR327725 WCF327720:WDN327725 WMB327720:WNJ327725 WVX327720:WXF327725 JL393256:KT393261 TH393256:UP393261 ADD393256:AEL393261 AMZ393256:AOH393261 AWV393256:AYD393261 BGR393256:BHZ393261 BQN393256:BRV393261 CAJ393256:CBR393261 CKF393256:CLN393261 CUB393256:CVJ393261 DDX393256:DFF393261 DNT393256:DPB393261 DXP393256:DYX393261 EHL393256:EIT393261 ERH393256:ESP393261 FBD393256:FCL393261 FKZ393256:FMH393261 FUV393256:FWD393261 GER393256:GFZ393261 GON393256:GPV393261 GYJ393256:GZR393261 HIF393256:HJN393261 HSB393256:HTJ393261 IBX393256:IDF393261 ILT393256:INB393261 IVP393256:IWX393261 JFL393256:JGT393261 JPH393256:JQP393261 JZD393256:KAL393261 KIZ393256:KKH393261 KSV393256:KUD393261 LCR393256:LDZ393261 LMN393256:LNV393261 LWJ393256:LXR393261 MGF393256:MHN393261 MQB393256:MRJ393261 MZX393256:NBF393261 NJT393256:NLB393261 NTP393256:NUX393261 ODL393256:OET393261 ONH393256:OOP393261 OXD393256:OYL393261 PGZ393256:PIH393261 PQV393256:PSD393261 QAR393256:QBZ393261 QKN393256:QLV393261 QUJ393256:QVR393261 REF393256:RFN393261 ROB393256:RPJ393261 RXX393256:RZF393261 SHT393256:SJB393261 SRP393256:SSX393261 TBL393256:TCT393261 TLH393256:TMP393261 TVD393256:TWL393261 UEZ393256:UGH393261 UOV393256:UQD393261 UYR393256:UZZ393261 VIN393256:VJV393261 VSJ393256:VTR393261 WCF393256:WDN393261 WMB393256:WNJ393261 WVX393256:WXF393261 JL458792:KT458797 TH458792:UP458797 ADD458792:AEL458797 AMZ458792:AOH458797 AWV458792:AYD458797 BGR458792:BHZ458797 BQN458792:BRV458797 CAJ458792:CBR458797 CKF458792:CLN458797 CUB458792:CVJ458797 DDX458792:DFF458797 DNT458792:DPB458797 DXP458792:DYX458797 EHL458792:EIT458797 ERH458792:ESP458797 FBD458792:FCL458797 FKZ458792:FMH458797 FUV458792:FWD458797 GER458792:GFZ458797 GON458792:GPV458797 GYJ458792:GZR458797 HIF458792:HJN458797 HSB458792:HTJ458797 IBX458792:IDF458797 ILT458792:INB458797 IVP458792:IWX458797 JFL458792:JGT458797 JPH458792:JQP458797 JZD458792:KAL458797 KIZ458792:KKH458797 KSV458792:KUD458797 LCR458792:LDZ458797 LMN458792:LNV458797 LWJ458792:LXR458797 MGF458792:MHN458797 MQB458792:MRJ458797 MZX458792:NBF458797 NJT458792:NLB458797 NTP458792:NUX458797 ODL458792:OET458797 ONH458792:OOP458797 OXD458792:OYL458797 PGZ458792:PIH458797 PQV458792:PSD458797 QAR458792:QBZ458797 QKN458792:QLV458797 QUJ458792:QVR458797 REF458792:RFN458797 ROB458792:RPJ458797 RXX458792:RZF458797 SHT458792:SJB458797 SRP458792:SSX458797 TBL458792:TCT458797 TLH458792:TMP458797 TVD458792:TWL458797 UEZ458792:UGH458797 UOV458792:UQD458797 UYR458792:UZZ458797 VIN458792:VJV458797 VSJ458792:VTR458797 WCF458792:WDN458797 WMB458792:WNJ458797 WVX458792:WXF458797 JL524328:KT524333 TH524328:UP524333 ADD524328:AEL524333 AMZ524328:AOH524333 AWV524328:AYD524333 BGR524328:BHZ524333 BQN524328:BRV524333 CAJ524328:CBR524333 CKF524328:CLN524333 CUB524328:CVJ524333 DDX524328:DFF524333 DNT524328:DPB524333 DXP524328:DYX524333 EHL524328:EIT524333 ERH524328:ESP524333 FBD524328:FCL524333 FKZ524328:FMH524333 FUV524328:FWD524333 GER524328:GFZ524333 GON524328:GPV524333 GYJ524328:GZR524333 HIF524328:HJN524333 HSB524328:HTJ524333 IBX524328:IDF524333 ILT524328:INB524333 IVP524328:IWX524333 JFL524328:JGT524333 JPH524328:JQP524333 JZD524328:KAL524333 KIZ524328:KKH524333 KSV524328:KUD524333 LCR524328:LDZ524333 LMN524328:LNV524333 LWJ524328:LXR524333 MGF524328:MHN524333 MQB524328:MRJ524333 MZX524328:NBF524333 NJT524328:NLB524333 NTP524328:NUX524333 ODL524328:OET524333 ONH524328:OOP524333 OXD524328:OYL524333 PGZ524328:PIH524333 PQV524328:PSD524333 QAR524328:QBZ524333 QKN524328:QLV524333 QUJ524328:QVR524333 REF524328:RFN524333 ROB524328:RPJ524333 RXX524328:RZF524333 SHT524328:SJB524333 SRP524328:SSX524333 TBL524328:TCT524333 TLH524328:TMP524333 TVD524328:TWL524333 UEZ524328:UGH524333 UOV524328:UQD524333 UYR524328:UZZ524333 VIN524328:VJV524333 VSJ524328:VTR524333 WCF524328:WDN524333 WMB524328:WNJ524333 WVX524328:WXF524333 JL589864:KT589869 TH589864:UP589869 ADD589864:AEL589869 AMZ589864:AOH589869 AWV589864:AYD589869 BGR589864:BHZ589869 BQN589864:BRV589869 CAJ589864:CBR589869 CKF589864:CLN589869 CUB589864:CVJ589869 DDX589864:DFF589869 DNT589864:DPB589869 DXP589864:DYX589869 EHL589864:EIT589869 ERH589864:ESP589869 FBD589864:FCL589869 FKZ589864:FMH589869 FUV589864:FWD589869 GER589864:GFZ589869 GON589864:GPV589869 GYJ589864:GZR589869 HIF589864:HJN589869 HSB589864:HTJ589869 IBX589864:IDF589869 ILT589864:INB589869 IVP589864:IWX589869 JFL589864:JGT589869 JPH589864:JQP589869 JZD589864:KAL589869 KIZ589864:KKH589869 KSV589864:KUD589869 LCR589864:LDZ589869 LMN589864:LNV589869 LWJ589864:LXR589869 MGF589864:MHN589869 MQB589864:MRJ589869 MZX589864:NBF589869 NJT589864:NLB589869 NTP589864:NUX589869 ODL589864:OET589869 ONH589864:OOP589869 OXD589864:OYL589869 PGZ589864:PIH589869 PQV589864:PSD589869 QAR589864:QBZ589869 QKN589864:QLV589869 QUJ589864:QVR589869 REF589864:RFN589869 ROB589864:RPJ589869 RXX589864:RZF589869 SHT589864:SJB589869 SRP589864:SSX589869 TBL589864:TCT589869 TLH589864:TMP589869 TVD589864:TWL589869 UEZ589864:UGH589869 UOV589864:UQD589869 UYR589864:UZZ589869 VIN589864:VJV589869 VSJ589864:VTR589869 WCF589864:WDN589869 WMB589864:WNJ589869 WVX589864:WXF589869 JL655400:KT655405 TH655400:UP655405 ADD655400:AEL655405 AMZ655400:AOH655405 AWV655400:AYD655405 BGR655400:BHZ655405 BQN655400:BRV655405 CAJ655400:CBR655405 CKF655400:CLN655405 CUB655400:CVJ655405 DDX655400:DFF655405 DNT655400:DPB655405 DXP655400:DYX655405 EHL655400:EIT655405 ERH655400:ESP655405 FBD655400:FCL655405 FKZ655400:FMH655405 FUV655400:FWD655405 GER655400:GFZ655405 GON655400:GPV655405 GYJ655400:GZR655405 HIF655400:HJN655405 HSB655400:HTJ655405 IBX655400:IDF655405 ILT655400:INB655405 IVP655400:IWX655405 JFL655400:JGT655405 JPH655400:JQP655405 JZD655400:KAL655405 KIZ655400:KKH655405 KSV655400:KUD655405 LCR655400:LDZ655405 LMN655400:LNV655405 LWJ655400:LXR655405 MGF655400:MHN655405 MQB655400:MRJ655405 MZX655400:NBF655405 NJT655400:NLB655405 NTP655400:NUX655405 ODL655400:OET655405 ONH655400:OOP655405 OXD655400:OYL655405 PGZ655400:PIH655405 PQV655400:PSD655405 QAR655400:QBZ655405 QKN655400:QLV655405 QUJ655400:QVR655405 REF655400:RFN655405 ROB655400:RPJ655405 RXX655400:RZF655405 SHT655400:SJB655405 SRP655400:SSX655405 TBL655400:TCT655405 TLH655400:TMP655405 TVD655400:TWL655405 UEZ655400:UGH655405 UOV655400:UQD655405 UYR655400:UZZ655405 VIN655400:VJV655405 VSJ655400:VTR655405 WCF655400:WDN655405 WMB655400:WNJ655405 WVX655400:WXF655405 JL720936:KT720941 TH720936:UP720941 ADD720936:AEL720941 AMZ720936:AOH720941 AWV720936:AYD720941 BGR720936:BHZ720941 BQN720936:BRV720941 CAJ720936:CBR720941 CKF720936:CLN720941 CUB720936:CVJ720941 DDX720936:DFF720941 DNT720936:DPB720941 DXP720936:DYX720941 EHL720936:EIT720941 ERH720936:ESP720941 FBD720936:FCL720941 FKZ720936:FMH720941 FUV720936:FWD720941 GER720936:GFZ720941 GON720936:GPV720941 GYJ720936:GZR720941 HIF720936:HJN720941 HSB720936:HTJ720941 IBX720936:IDF720941 ILT720936:INB720941 IVP720936:IWX720941 JFL720936:JGT720941 JPH720936:JQP720941 JZD720936:KAL720941 KIZ720936:KKH720941 KSV720936:KUD720941 LCR720936:LDZ720941 LMN720936:LNV720941 LWJ720936:LXR720941 MGF720936:MHN720941 MQB720936:MRJ720941 MZX720936:NBF720941 NJT720936:NLB720941 NTP720936:NUX720941 ODL720936:OET720941 ONH720936:OOP720941 OXD720936:OYL720941 PGZ720936:PIH720941 PQV720936:PSD720941 QAR720936:QBZ720941 QKN720936:QLV720941 QUJ720936:QVR720941 REF720936:RFN720941 ROB720936:RPJ720941 RXX720936:RZF720941 SHT720936:SJB720941 SRP720936:SSX720941 TBL720936:TCT720941 TLH720936:TMP720941 TVD720936:TWL720941 UEZ720936:UGH720941 UOV720936:UQD720941 UYR720936:UZZ720941 VIN720936:VJV720941 VSJ720936:VTR720941 WCF720936:WDN720941 WMB720936:WNJ720941 WVX720936:WXF720941 JL786472:KT786477 TH786472:UP786477 ADD786472:AEL786477 AMZ786472:AOH786477 AWV786472:AYD786477 BGR786472:BHZ786477 BQN786472:BRV786477 CAJ786472:CBR786477 CKF786472:CLN786477 CUB786472:CVJ786477 DDX786472:DFF786477 DNT786472:DPB786477 DXP786472:DYX786477 EHL786472:EIT786477 ERH786472:ESP786477 FBD786472:FCL786477 FKZ786472:FMH786477 FUV786472:FWD786477 GER786472:GFZ786477 GON786472:GPV786477 GYJ786472:GZR786477 HIF786472:HJN786477 HSB786472:HTJ786477 IBX786472:IDF786477 ILT786472:INB786477 IVP786472:IWX786477 JFL786472:JGT786477 JPH786472:JQP786477 JZD786472:KAL786477 KIZ786472:KKH786477 KSV786472:KUD786477 LCR786472:LDZ786477 LMN786472:LNV786477 LWJ786472:LXR786477 MGF786472:MHN786477 MQB786472:MRJ786477 MZX786472:NBF786477 NJT786472:NLB786477 NTP786472:NUX786477 ODL786472:OET786477 ONH786472:OOP786477 OXD786472:OYL786477 PGZ786472:PIH786477 PQV786472:PSD786477 QAR786472:QBZ786477 QKN786472:QLV786477 QUJ786472:QVR786477 REF786472:RFN786477 ROB786472:RPJ786477 RXX786472:RZF786477 SHT786472:SJB786477 SRP786472:SSX786477 TBL786472:TCT786477 TLH786472:TMP786477 TVD786472:TWL786477 UEZ786472:UGH786477 UOV786472:UQD786477 UYR786472:UZZ786477 VIN786472:VJV786477 VSJ786472:VTR786477 WCF786472:WDN786477 WMB786472:WNJ786477 WVX786472:WXF786477 JL852008:KT852013 TH852008:UP852013 ADD852008:AEL852013 AMZ852008:AOH852013 AWV852008:AYD852013 BGR852008:BHZ852013 BQN852008:BRV852013 CAJ852008:CBR852013 CKF852008:CLN852013 CUB852008:CVJ852013 DDX852008:DFF852013 DNT852008:DPB852013 DXP852008:DYX852013 EHL852008:EIT852013 ERH852008:ESP852013 FBD852008:FCL852013 FKZ852008:FMH852013 FUV852008:FWD852013 GER852008:GFZ852013 GON852008:GPV852013 GYJ852008:GZR852013 HIF852008:HJN852013 HSB852008:HTJ852013 IBX852008:IDF852013 ILT852008:INB852013 IVP852008:IWX852013 JFL852008:JGT852013 JPH852008:JQP852013 JZD852008:KAL852013 KIZ852008:KKH852013 KSV852008:KUD852013 LCR852008:LDZ852013 LMN852008:LNV852013 LWJ852008:LXR852013 MGF852008:MHN852013 MQB852008:MRJ852013 MZX852008:NBF852013 NJT852008:NLB852013 NTP852008:NUX852013 ODL852008:OET852013 ONH852008:OOP852013 OXD852008:OYL852013 PGZ852008:PIH852013 PQV852008:PSD852013 QAR852008:QBZ852013 QKN852008:QLV852013 QUJ852008:QVR852013 REF852008:RFN852013 ROB852008:RPJ852013 RXX852008:RZF852013 SHT852008:SJB852013 SRP852008:SSX852013 TBL852008:TCT852013 TLH852008:TMP852013 TVD852008:TWL852013 UEZ852008:UGH852013 UOV852008:UQD852013 UYR852008:UZZ852013 VIN852008:VJV852013 VSJ852008:VTR852013 WCF852008:WDN852013 WMB852008:WNJ852013 WVX852008:WXF852013 JL917544:KT917549 TH917544:UP917549 ADD917544:AEL917549 AMZ917544:AOH917549 AWV917544:AYD917549 BGR917544:BHZ917549 BQN917544:BRV917549 CAJ917544:CBR917549 CKF917544:CLN917549 CUB917544:CVJ917549 DDX917544:DFF917549 DNT917544:DPB917549 DXP917544:DYX917549 EHL917544:EIT917549 ERH917544:ESP917549 FBD917544:FCL917549 FKZ917544:FMH917549 FUV917544:FWD917549 GER917544:GFZ917549 GON917544:GPV917549 GYJ917544:GZR917549 HIF917544:HJN917549 HSB917544:HTJ917549 IBX917544:IDF917549 ILT917544:INB917549 IVP917544:IWX917549 JFL917544:JGT917549 JPH917544:JQP917549 JZD917544:KAL917549 KIZ917544:KKH917549 KSV917544:KUD917549 LCR917544:LDZ917549 LMN917544:LNV917549 LWJ917544:LXR917549 MGF917544:MHN917549 MQB917544:MRJ917549 MZX917544:NBF917549 NJT917544:NLB917549 NTP917544:NUX917549 ODL917544:OET917549 ONH917544:OOP917549 OXD917544:OYL917549 PGZ917544:PIH917549 PQV917544:PSD917549 QAR917544:QBZ917549 QKN917544:QLV917549 QUJ917544:QVR917549 REF917544:RFN917549 ROB917544:RPJ917549 RXX917544:RZF917549 SHT917544:SJB917549 SRP917544:SSX917549 TBL917544:TCT917549 TLH917544:TMP917549 TVD917544:TWL917549 UEZ917544:UGH917549 UOV917544:UQD917549 UYR917544:UZZ917549 VIN917544:VJV917549 VSJ917544:VTR917549 WCF917544:WDN917549 WMB917544:WNJ917549 WVX917544:WXF917549 JL983080:KT983085 TH983080:UP983085 ADD983080:AEL983085 AMZ983080:AOH983085 AWV983080:AYD983085 BGR983080:BHZ983085 BQN983080:BRV983085 CAJ983080:CBR983085 CKF983080:CLN983085 CUB983080:CVJ983085 DDX983080:DFF983085 DNT983080:DPB983085 DXP983080:DYX983085 EHL983080:EIT983085 ERH983080:ESP983085 FBD983080:FCL983085 FKZ983080:FMH983085 FUV983080:FWD983085 GER983080:GFZ983085 GON983080:GPV983085 GYJ983080:GZR983085 HIF983080:HJN983085 HSB983080:HTJ983085 IBX983080:IDF983085 ILT983080:INB983085 IVP983080:IWX983085 JFL983080:JGT983085 JPH983080:JQP983085 JZD983080:KAL983085 KIZ983080:KKH983085 KSV983080:KUD983085 LCR983080:LDZ983085 LMN983080:LNV983085 LWJ983080:LXR983085 MGF983080:MHN983085 MQB983080:MRJ983085 MZX983080:NBF983085 NJT983080:NLB983085 NTP983080:NUX983085 ODL983080:OET983085 ONH983080:OOP983085 OXD983080:OYL983085 PGZ983080:PIH983085 PQV983080:PSD983085 QAR983080:QBZ983085 QKN983080:QLV983085 QUJ983080:QVR983085 REF983080:RFN983085 ROB983080:RPJ983085 RXX983080:RZF983085 SHT983080:SJB983085 SRP983080:SSX983085 TBL983080:TCT983085 TLH983080:TMP983085 TVD983080:TWL983085 UEZ983080:UGH983085 UOV983080:UQD983085 UYR983080:UZZ983085 VIN983080:VJV983085 VSJ983080:VTR983085 WCF983080:WDN983085 WMB983080:WNJ983085 WVX983080:WXF983085 JL38 TH38 ADD38 AMZ38 AWV38 BGR38 BQN38 CAJ38 CKF38 CUB38 DDX38 DNT38 DXP38 EHL38 ERH38 FBD38 FKZ38 FUV38 GER38 GON38 GYJ38 HIF38 HSB38 IBX38 ILT38 IVP38 JFL38 JPH38 JZD38 KIZ38 KSV38 LCR38 LMN38 LWJ38 MGF38 MQB38 MZX38 NJT38 NTP38 ODL38 ONH38 OXD38 PGZ38 PQV38 QAR38 QKN38 QUJ38 REF38 ROB38 RXX38 SHT38 SRP38 TBL38 TLH38 TVD38 UEZ38 UOV38 UYR38 VIN38 VSJ38 WCF38 WMB38 WVX38 P65524 JL65574 TH65574 ADD65574 AMZ65574 AWV65574 BGR65574 BQN65574 CAJ65574 CKF65574 CUB65574 DDX65574 DNT65574 DXP65574 EHL65574 ERH65574 FBD65574 FKZ65574 FUV65574 GER65574 GON65574 GYJ65574 HIF65574 HSB65574 IBX65574 ILT65574 IVP65574 JFL65574 JPH65574 JZD65574 KIZ65574 KSV65574 LCR65574 LMN65574 LWJ65574 MGF65574 MQB65574 MZX65574 NJT65574 NTP65574 ODL65574 ONH65574 OXD65574 PGZ65574 PQV65574 QAR65574 QKN65574 QUJ65574 REF65574 ROB65574 RXX65574 SHT65574 SRP65574 TBL65574 TLH65574 TVD65574 UEZ65574 UOV65574 UYR65574 VIN65574 VSJ65574 WCF65574 WMB65574 WVX65574 P131060 JL131110 TH131110 ADD131110 AMZ131110 AWV131110 BGR131110 BQN131110 CAJ131110 CKF131110 CUB131110 DDX131110 DNT131110 DXP131110 EHL131110 ERH131110 FBD131110 FKZ131110 FUV131110 GER131110 GON131110 GYJ131110 HIF131110 HSB131110 IBX131110 ILT131110 IVP131110 JFL131110 JPH131110 JZD131110 KIZ131110 KSV131110 LCR131110 LMN131110 LWJ131110 MGF131110 MQB131110 MZX131110 NJT131110 NTP131110 ODL131110 ONH131110 OXD131110 PGZ131110 PQV131110 QAR131110 QKN131110 QUJ131110 REF131110 ROB131110 RXX131110 SHT131110 SRP131110 TBL131110 TLH131110 TVD131110 UEZ131110 UOV131110 UYR131110 VIN131110 VSJ131110 WCF131110 WMB131110 WVX131110 P196596 JL196646 TH196646 ADD196646 AMZ196646 AWV196646 BGR196646 BQN196646 CAJ196646 CKF196646 CUB196646 DDX196646 DNT196646 DXP196646 EHL196646 ERH196646 FBD196646 FKZ196646 FUV196646 GER196646 GON196646 GYJ196646 HIF196646 HSB196646 IBX196646 ILT196646 IVP196646 JFL196646 JPH196646 JZD196646 KIZ196646 KSV196646 LCR196646 LMN196646 LWJ196646 MGF196646 MQB196646 MZX196646 NJT196646 NTP196646 ODL196646 ONH196646 OXD196646 PGZ196646 PQV196646 QAR196646 QKN196646 QUJ196646 REF196646 ROB196646 RXX196646 SHT196646 SRP196646 TBL196646 TLH196646 TVD196646 UEZ196646 UOV196646 UYR196646 VIN196646 VSJ196646 WCF196646 WMB196646 WVX196646 P262132 JL262182 TH262182 ADD262182 AMZ262182 AWV262182 BGR262182 BQN262182 CAJ262182 CKF262182 CUB262182 DDX262182 DNT262182 DXP262182 EHL262182 ERH262182 FBD262182 FKZ262182 FUV262182 GER262182 GON262182 GYJ262182 HIF262182 HSB262182 IBX262182 ILT262182 IVP262182 JFL262182 JPH262182 JZD262182 KIZ262182 KSV262182 LCR262182 LMN262182 LWJ262182 MGF262182 MQB262182 MZX262182 NJT262182 NTP262182 ODL262182 ONH262182 OXD262182 PGZ262182 PQV262182 QAR262182 QKN262182 QUJ262182 REF262182 ROB262182 RXX262182 SHT262182 SRP262182 TBL262182 TLH262182 TVD262182 UEZ262182 UOV262182 UYR262182 VIN262182 VSJ262182 WCF262182 WMB262182 WVX262182 P327668 JL327718 TH327718 ADD327718 AMZ327718 AWV327718 BGR327718 BQN327718 CAJ327718 CKF327718 CUB327718 DDX327718 DNT327718 DXP327718 EHL327718 ERH327718 FBD327718 FKZ327718 FUV327718 GER327718 GON327718 GYJ327718 HIF327718 HSB327718 IBX327718 ILT327718 IVP327718 JFL327718 JPH327718 JZD327718 KIZ327718 KSV327718 LCR327718 LMN327718 LWJ327718 MGF327718 MQB327718 MZX327718 NJT327718 NTP327718 ODL327718 ONH327718 OXD327718 PGZ327718 PQV327718 QAR327718 QKN327718 QUJ327718 REF327718 ROB327718 RXX327718 SHT327718 SRP327718 TBL327718 TLH327718 TVD327718 UEZ327718 UOV327718 UYR327718 VIN327718 VSJ327718 WCF327718 WMB327718 WVX327718 P393204 JL393254 TH393254 ADD393254 AMZ393254 AWV393254 BGR393254 BQN393254 CAJ393254 CKF393254 CUB393254 DDX393254 DNT393254 DXP393254 EHL393254 ERH393254 FBD393254 FKZ393254 FUV393254 GER393254 GON393254 GYJ393254 HIF393254 HSB393254 IBX393254 ILT393254 IVP393254 JFL393254 JPH393254 JZD393254 KIZ393254 KSV393254 LCR393254 LMN393254 LWJ393254 MGF393254 MQB393254 MZX393254 NJT393254 NTP393254 ODL393254 ONH393254 OXD393254 PGZ393254 PQV393254 QAR393254 QKN393254 QUJ393254 REF393254 ROB393254 RXX393254 SHT393254 SRP393254 TBL393254 TLH393254 TVD393254 UEZ393254 UOV393254 UYR393254 VIN393254 VSJ393254 WCF393254 WMB393254 WVX393254 P458740 JL458790 TH458790 ADD458790 AMZ458790 AWV458790 BGR458790 BQN458790 CAJ458790 CKF458790 CUB458790 DDX458790 DNT458790 DXP458790 EHL458790 ERH458790 FBD458790 FKZ458790 FUV458790 GER458790 GON458790 GYJ458790 HIF458790 HSB458790 IBX458790 ILT458790 IVP458790 JFL458790 JPH458790 JZD458790 KIZ458790 KSV458790 LCR458790 LMN458790 LWJ458790 MGF458790 MQB458790 MZX458790 NJT458790 NTP458790 ODL458790 ONH458790 OXD458790 PGZ458790 PQV458790 QAR458790 QKN458790 QUJ458790 REF458790 ROB458790 RXX458790 SHT458790 SRP458790 TBL458790 TLH458790 TVD458790 UEZ458790 UOV458790 UYR458790 VIN458790 VSJ458790 WCF458790 WMB458790 WVX458790 P524276 JL524326 TH524326 ADD524326 AMZ524326 AWV524326 BGR524326 BQN524326 CAJ524326 CKF524326 CUB524326 DDX524326 DNT524326 DXP524326 EHL524326 ERH524326 FBD524326 FKZ524326 FUV524326 GER524326 GON524326 GYJ524326 HIF524326 HSB524326 IBX524326 ILT524326 IVP524326 JFL524326 JPH524326 JZD524326 KIZ524326 KSV524326 LCR524326 LMN524326 LWJ524326 MGF524326 MQB524326 MZX524326 NJT524326 NTP524326 ODL524326 ONH524326 OXD524326 PGZ524326 PQV524326 QAR524326 QKN524326 QUJ524326 REF524326 ROB524326 RXX524326 SHT524326 SRP524326 TBL524326 TLH524326 TVD524326 UEZ524326 UOV524326 UYR524326 VIN524326 VSJ524326 WCF524326 WMB524326 WVX524326 P589812 JL589862 TH589862 ADD589862 AMZ589862 AWV589862 BGR589862 BQN589862 CAJ589862 CKF589862 CUB589862 DDX589862 DNT589862 DXP589862 EHL589862 ERH589862 FBD589862 FKZ589862 FUV589862 GER589862 GON589862 GYJ589862 HIF589862 HSB589862 IBX589862 ILT589862 IVP589862 JFL589862 JPH589862 JZD589862 KIZ589862 KSV589862 LCR589862 LMN589862 LWJ589862 MGF589862 MQB589862 MZX589862 NJT589862 NTP589862 ODL589862 ONH589862 OXD589862 PGZ589862 PQV589862 QAR589862 QKN589862 QUJ589862 REF589862 ROB589862 RXX589862 SHT589862 SRP589862 TBL589862 TLH589862 TVD589862 UEZ589862 UOV589862 UYR589862 VIN589862 VSJ589862 WCF589862 WMB589862 WVX589862 P655348 JL655398 TH655398 ADD655398 AMZ655398 AWV655398 BGR655398 BQN655398 CAJ655398 CKF655398 CUB655398 DDX655398 DNT655398 DXP655398 EHL655398 ERH655398 FBD655398 FKZ655398 FUV655398 GER655398 GON655398 GYJ655398 HIF655398 HSB655398 IBX655398 ILT655398 IVP655398 JFL655398 JPH655398 JZD655398 KIZ655398 KSV655398 LCR655398 LMN655398 LWJ655398 MGF655398 MQB655398 MZX655398 NJT655398 NTP655398 ODL655398 ONH655398 OXD655398 PGZ655398 PQV655398 QAR655398 QKN655398 QUJ655398 REF655398 ROB655398 RXX655398 SHT655398 SRP655398 TBL655398 TLH655398 TVD655398 UEZ655398 UOV655398 UYR655398 VIN655398 VSJ655398 WCF655398 WMB655398 WVX655398 P720884 JL720934 TH720934 ADD720934 AMZ720934 AWV720934 BGR720934 BQN720934 CAJ720934 CKF720934 CUB720934 DDX720934 DNT720934 DXP720934 EHL720934 ERH720934 FBD720934 FKZ720934 FUV720934 GER720934 GON720934 GYJ720934 HIF720934 HSB720934 IBX720934 ILT720934 IVP720934 JFL720934 JPH720934 JZD720934 KIZ720934 KSV720934 LCR720934 LMN720934 LWJ720934 MGF720934 MQB720934 MZX720934 NJT720934 NTP720934 ODL720934 ONH720934 OXD720934 PGZ720934 PQV720934 QAR720934 QKN720934 QUJ720934 REF720934 ROB720934 RXX720934 SHT720934 SRP720934 TBL720934 TLH720934 TVD720934 UEZ720934 UOV720934 UYR720934 VIN720934 VSJ720934 WCF720934 WMB720934 WVX720934 P786420 JL786470 TH786470 ADD786470 AMZ786470 AWV786470 BGR786470 BQN786470 CAJ786470 CKF786470 CUB786470 DDX786470 DNT786470 DXP786470 EHL786470 ERH786470 FBD786470 FKZ786470 FUV786470 GER786470 GON786470 GYJ786470 HIF786470 HSB786470 IBX786470 ILT786470 IVP786470 JFL786470 JPH786470 JZD786470 KIZ786470 KSV786470 LCR786470 LMN786470 LWJ786470 MGF786470 MQB786470 MZX786470 NJT786470 NTP786470 ODL786470 ONH786470 OXD786470 PGZ786470 PQV786470 QAR786470 QKN786470 QUJ786470 REF786470 ROB786470 RXX786470 SHT786470 SRP786470 TBL786470 TLH786470 TVD786470 UEZ786470 UOV786470 UYR786470 VIN786470 VSJ786470 WCF786470 WMB786470 WVX786470 P851956 JL852006 TH852006 ADD852006 AMZ852006 AWV852006 BGR852006 BQN852006 CAJ852006 CKF852006 CUB852006 DDX852006 DNT852006 DXP852006 EHL852006 ERH852006 FBD852006 FKZ852006 FUV852006 GER852006 GON852006 GYJ852006 HIF852006 HSB852006 IBX852006 ILT852006 IVP852006 JFL852006 JPH852006 JZD852006 KIZ852006 KSV852006 LCR852006 LMN852006 LWJ852006 MGF852006 MQB852006 MZX852006 NJT852006 NTP852006 ODL852006 ONH852006 OXD852006 PGZ852006 PQV852006 QAR852006 QKN852006 QUJ852006 REF852006 ROB852006 RXX852006 SHT852006 SRP852006 TBL852006 TLH852006 TVD852006 UEZ852006 UOV852006 UYR852006 VIN852006 VSJ852006 WCF852006 WMB852006 WVX852006 P917492 JL917542 TH917542 ADD917542 AMZ917542 AWV917542 BGR917542 BQN917542 CAJ917542 CKF917542 CUB917542 DDX917542 DNT917542 DXP917542 EHL917542 ERH917542 FBD917542 FKZ917542 FUV917542 GER917542 GON917542 GYJ917542 HIF917542 HSB917542 IBX917542 ILT917542 IVP917542 JFL917542 JPH917542 JZD917542 KIZ917542 KSV917542 LCR917542 LMN917542 LWJ917542 MGF917542 MQB917542 MZX917542 NJT917542 NTP917542 ODL917542 ONH917542 OXD917542 PGZ917542 PQV917542 QAR917542 QKN917542 QUJ917542 REF917542 ROB917542 RXX917542 SHT917542 SRP917542 TBL917542 TLH917542 TVD917542 UEZ917542 UOV917542 UYR917542 VIN917542 VSJ917542 WCF917542 WMB917542 WVX917542 P983028 JL983078 TH983078 ADD983078 AMZ983078 AWV983078 BGR983078 BQN983078 CAJ983078 CKF983078 CUB983078 DDX983078 DNT983078 DXP983078 EHL983078 ERH983078 FBD983078 FKZ983078 FUV983078 GER983078 GON983078 GYJ983078 HIF983078 HSB983078 IBX983078 ILT983078 IVP983078 JFL983078 JPH983078 JZD983078 KIZ983078 KSV983078 LCR983078 LMN983078 LWJ983078 MGF983078 MQB983078 MZX983078 NJT983078 NTP983078 ODL983078 ONH983078 OXD983078 PGZ983078 PQV983078 QAR983078 QKN983078 QUJ983078 REF983078 ROB983078 RXX983078 SHT983078 SRP983078 TBL983078 TLH983078 TVD983078 UEZ983078 UOV983078 UYR983078 VIN983078 VSJ983078 WCF983078 WMB983078 WVX983078 JO38 TK38 ADG38 ANC38 AWY38 BGU38 BQQ38 CAM38 CKI38 CUE38 DEA38 DNW38 DXS38 EHO38 ERK38 FBG38 FLC38 FUY38 GEU38 GOQ38 GYM38 HII38 HSE38 ICA38 ILW38 IVS38 JFO38 JPK38 JZG38 KJC38 KSY38 LCU38 LMQ38 LWM38 MGI38 MQE38 NAA38 NJW38 NTS38 ODO38 ONK38 OXG38 PHC38 PQY38 QAU38 QKQ38 QUM38 REI38 ROE38 RYA38 SHW38 SRS38 TBO38 TLK38 TVG38 UFC38 UOY38 UYU38 VIQ38 VSM38 WCI38 WME38 WWA38 S65524 JO65574 TK65574 ADG65574 ANC65574 AWY65574 BGU65574 BQQ65574 CAM65574 CKI65574 CUE65574 DEA65574 DNW65574 DXS65574 EHO65574 ERK65574 FBG65574 FLC65574 FUY65574 GEU65574 GOQ65574 GYM65574 HII65574 HSE65574 ICA65574 ILW65574 IVS65574 JFO65574 JPK65574 JZG65574 KJC65574 KSY65574 LCU65574 LMQ65574 LWM65574 MGI65574 MQE65574 NAA65574 NJW65574 NTS65574 ODO65574 ONK65574 OXG65574 PHC65574 PQY65574 QAU65574 QKQ65574 QUM65574 REI65574 ROE65574 RYA65574 SHW65574 SRS65574 TBO65574 TLK65574 TVG65574 UFC65574 UOY65574 UYU65574 VIQ65574 VSM65574 WCI65574 WME65574 WWA65574 S131060 JO131110 TK131110 ADG131110 ANC131110 AWY131110 BGU131110 BQQ131110 CAM131110 CKI131110 CUE131110 DEA131110 DNW131110 DXS131110 EHO131110 ERK131110 FBG131110 FLC131110 FUY131110 GEU131110 GOQ131110 GYM131110 HII131110 HSE131110 ICA131110 ILW131110 IVS131110 JFO131110 JPK131110 JZG131110 KJC131110 KSY131110 LCU131110 LMQ131110 LWM131110 MGI131110 MQE131110 NAA131110 NJW131110 NTS131110 ODO131110 ONK131110 OXG131110 PHC131110 PQY131110 QAU131110 QKQ131110 QUM131110 REI131110 ROE131110 RYA131110 SHW131110 SRS131110 TBO131110 TLK131110 TVG131110 UFC131110 UOY131110 UYU131110 VIQ131110 VSM131110 WCI131110 WME131110 WWA131110 S196596 JO196646 TK196646 ADG196646 ANC196646 AWY196646 BGU196646 BQQ196646 CAM196646 CKI196646 CUE196646 DEA196646 DNW196646 DXS196646 EHO196646 ERK196646 FBG196646 FLC196646 FUY196646 GEU196646 GOQ196646 GYM196646 HII196646 HSE196646 ICA196646 ILW196646 IVS196646 JFO196646 JPK196646 JZG196646 KJC196646 KSY196646 LCU196646 LMQ196646 LWM196646 MGI196646 MQE196646 NAA196646 NJW196646 NTS196646 ODO196646 ONK196646 OXG196646 PHC196646 PQY196646 QAU196646 QKQ196646 QUM196646 REI196646 ROE196646 RYA196646 SHW196646 SRS196646 TBO196646 TLK196646 TVG196646 UFC196646 UOY196646 UYU196646 VIQ196646 VSM196646 WCI196646 WME196646 WWA196646 S262132 JO262182 TK262182 ADG262182 ANC262182 AWY262182 BGU262182 BQQ262182 CAM262182 CKI262182 CUE262182 DEA262182 DNW262182 DXS262182 EHO262182 ERK262182 FBG262182 FLC262182 FUY262182 GEU262182 GOQ262182 GYM262182 HII262182 HSE262182 ICA262182 ILW262182 IVS262182 JFO262182 JPK262182 JZG262182 KJC262182 KSY262182 LCU262182 LMQ262182 LWM262182 MGI262182 MQE262182 NAA262182 NJW262182 NTS262182 ODO262182 ONK262182 OXG262182 PHC262182 PQY262182 QAU262182 QKQ262182 QUM262182 REI262182 ROE262182 RYA262182 SHW262182 SRS262182 TBO262182 TLK262182 TVG262182 UFC262182 UOY262182 UYU262182 VIQ262182 VSM262182 WCI262182 WME262182 WWA262182 S327668 JO327718 TK327718 ADG327718 ANC327718 AWY327718 BGU327718 BQQ327718 CAM327718 CKI327718 CUE327718 DEA327718 DNW327718 DXS327718 EHO327718 ERK327718 FBG327718 FLC327718 FUY327718 GEU327718 GOQ327718 GYM327718 HII327718 HSE327718 ICA327718 ILW327718 IVS327718 JFO327718 JPK327718 JZG327718 KJC327718 KSY327718 LCU327718 LMQ327718 LWM327718 MGI327718 MQE327718 NAA327718 NJW327718 NTS327718 ODO327718 ONK327718 OXG327718 PHC327718 PQY327718 QAU327718 QKQ327718 QUM327718 REI327718 ROE327718 RYA327718 SHW327718 SRS327718 TBO327718 TLK327718 TVG327718 UFC327718 UOY327718 UYU327718 VIQ327718 VSM327718 WCI327718 WME327718 WWA327718 S393204 JO393254 TK393254 ADG393254 ANC393254 AWY393254 BGU393254 BQQ393254 CAM393254 CKI393254 CUE393254 DEA393254 DNW393254 DXS393254 EHO393254 ERK393254 FBG393254 FLC393254 FUY393254 GEU393254 GOQ393254 GYM393254 HII393254 HSE393254 ICA393254 ILW393254 IVS393254 JFO393254 JPK393254 JZG393254 KJC393254 KSY393254 LCU393254 LMQ393254 LWM393254 MGI393254 MQE393254 NAA393254 NJW393254 NTS393254 ODO393254 ONK393254 OXG393254 PHC393254 PQY393254 QAU393254 QKQ393254 QUM393254 REI393254 ROE393254 RYA393254 SHW393254 SRS393254 TBO393254 TLK393254 TVG393254 UFC393254 UOY393254 UYU393254 VIQ393254 VSM393254 WCI393254 WME393254 WWA393254 S458740 JO458790 TK458790 ADG458790 ANC458790 AWY458790 BGU458790 BQQ458790 CAM458790 CKI458790 CUE458790 DEA458790 DNW458790 DXS458790 EHO458790 ERK458790 FBG458790 FLC458790 FUY458790 GEU458790 GOQ458790 GYM458790 HII458790 HSE458790 ICA458790 ILW458790 IVS458790 JFO458790 JPK458790 JZG458790 KJC458790 KSY458790 LCU458790 LMQ458790 LWM458790 MGI458790 MQE458790 NAA458790 NJW458790 NTS458790 ODO458790 ONK458790 OXG458790 PHC458790 PQY458790 QAU458790 QKQ458790 QUM458790 REI458790 ROE458790 RYA458790 SHW458790 SRS458790 TBO458790 TLK458790 TVG458790 UFC458790 UOY458790 UYU458790 VIQ458790 VSM458790 WCI458790 WME458790 WWA458790 S524276 JO524326 TK524326 ADG524326 ANC524326 AWY524326 BGU524326 BQQ524326 CAM524326 CKI524326 CUE524326 DEA524326 DNW524326 DXS524326 EHO524326 ERK524326 FBG524326 FLC524326 FUY524326 GEU524326 GOQ524326 GYM524326 HII524326 HSE524326 ICA524326 ILW524326 IVS524326 JFO524326 JPK524326 JZG524326 KJC524326 KSY524326 LCU524326 LMQ524326 LWM524326 MGI524326 MQE524326 NAA524326 NJW524326 NTS524326 ODO524326 ONK524326 OXG524326 PHC524326 PQY524326 QAU524326 QKQ524326 QUM524326 REI524326 ROE524326 RYA524326 SHW524326 SRS524326 TBO524326 TLK524326 TVG524326 UFC524326 UOY524326 UYU524326 VIQ524326 VSM524326 WCI524326 WME524326 WWA524326 S589812 JO589862 TK589862 ADG589862 ANC589862 AWY589862 BGU589862 BQQ589862 CAM589862 CKI589862 CUE589862 DEA589862 DNW589862 DXS589862 EHO589862 ERK589862 FBG589862 FLC589862 FUY589862 GEU589862 GOQ589862 GYM589862 HII589862 HSE589862 ICA589862 ILW589862 IVS589862 JFO589862 JPK589862 JZG589862 KJC589862 KSY589862 LCU589862 LMQ589862 LWM589862 MGI589862 MQE589862 NAA589862 NJW589862 NTS589862 ODO589862 ONK589862 OXG589862 PHC589862 PQY589862 QAU589862 QKQ589862 QUM589862 REI589862 ROE589862 RYA589862 SHW589862 SRS589862 TBO589862 TLK589862 TVG589862 UFC589862 UOY589862 UYU589862 VIQ589862 VSM589862 WCI589862 WME589862 WWA589862 S655348 JO655398 TK655398 ADG655398 ANC655398 AWY655398 BGU655398 BQQ655398 CAM655398 CKI655398 CUE655398 DEA655398 DNW655398 DXS655398 EHO655398 ERK655398 FBG655398 FLC655398 FUY655398 GEU655398 GOQ655398 GYM655398 HII655398 HSE655398 ICA655398 ILW655398 IVS655398 JFO655398 JPK655398 JZG655398 KJC655398 KSY655398 LCU655398 LMQ655398 LWM655398 MGI655398 MQE655398 NAA655398 NJW655398 NTS655398 ODO655398 ONK655398 OXG655398 PHC655398 PQY655398 QAU655398 QKQ655398 QUM655398 REI655398 ROE655398 RYA655398 SHW655398 SRS655398 TBO655398 TLK655398 TVG655398 UFC655398 UOY655398 UYU655398 VIQ655398 VSM655398 WCI655398 WME655398 WWA655398 S720884 JO720934 TK720934 ADG720934 ANC720934 AWY720934 BGU720934 BQQ720934 CAM720934 CKI720934 CUE720934 DEA720934 DNW720934 DXS720934 EHO720934 ERK720934 FBG720934 FLC720934 FUY720934 GEU720934 GOQ720934 GYM720934 HII720934 HSE720934 ICA720934 ILW720934 IVS720934 JFO720934 JPK720934 JZG720934 KJC720934 KSY720934 LCU720934 LMQ720934 LWM720934 MGI720934 MQE720934 NAA720934 NJW720934 NTS720934 ODO720934 ONK720934 OXG720934 PHC720934 PQY720934 QAU720934 QKQ720934 QUM720934 REI720934 ROE720934 RYA720934 SHW720934 SRS720934 TBO720934 TLK720934 TVG720934 UFC720934 UOY720934 UYU720934 VIQ720934 VSM720934 WCI720934 WME720934 WWA720934 S786420 JO786470 TK786470 ADG786470 ANC786470 AWY786470 BGU786470 BQQ786470 CAM786470 CKI786470 CUE786470 DEA786470 DNW786470 DXS786470 EHO786470 ERK786470 FBG786470 FLC786470 FUY786470 GEU786470 GOQ786470 GYM786470 HII786470 HSE786470 ICA786470 ILW786470 IVS786470 JFO786470 JPK786470 JZG786470 KJC786470 KSY786470 LCU786470 LMQ786470 LWM786470 MGI786470 MQE786470 NAA786470 NJW786470 NTS786470 ODO786470 ONK786470 OXG786470 PHC786470 PQY786470 QAU786470 QKQ786470 QUM786470 REI786470 ROE786470 RYA786470 SHW786470 SRS786470 TBO786470 TLK786470 TVG786470 UFC786470 UOY786470 UYU786470 VIQ786470 VSM786470 WCI786470 WME786470 WWA786470 S851956 JO852006 TK852006 ADG852006 ANC852006 AWY852006 BGU852006 BQQ852006 CAM852006 CKI852006 CUE852006 DEA852006 DNW852006 DXS852006 EHO852006 ERK852006 FBG852006 FLC852006 FUY852006 GEU852006 GOQ852006 GYM852006 HII852006 HSE852006 ICA852006 ILW852006 IVS852006 JFO852006 JPK852006 JZG852006 KJC852006 KSY852006 LCU852006 LMQ852006 LWM852006 MGI852006 MQE852006 NAA852006 NJW852006 NTS852006 ODO852006 ONK852006 OXG852006 PHC852006 PQY852006 QAU852006 QKQ852006 QUM852006 REI852006 ROE852006 RYA852006 SHW852006 SRS852006 TBO852006 TLK852006 TVG852006 UFC852006 UOY852006 UYU852006 VIQ852006 VSM852006 WCI852006 WME852006 WWA852006 S917492 JO917542 TK917542 ADG917542 ANC917542 AWY917542 BGU917542 BQQ917542 CAM917542 CKI917542 CUE917542 DEA917542 DNW917542 DXS917542 EHO917542 ERK917542 FBG917542 FLC917542 FUY917542 GEU917542 GOQ917542 GYM917542 HII917542 HSE917542 ICA917542 ILW917542 IVS917542 JFO917542 JPK917542 JZG917542 KJC917542 KSY917542 LCU917542 LMQ917542 LWM917542 MGI917542 MQE917542 NAA917542 NJW917542 NTS917542 ODO917542 ONK917542 OXG917542 PHC917542 PQY917542 QAU917542 QKQ917542 QUM917542 REI917542 ROE917542 RYA917542 SHW917542 SRS917542 TBO917542 TLK917542 TVG917542 UFC917542 UOY917542 UYU917542 VIQ917542 VSM917542 WCI917542 WME917542 WWA917542 S983028 JO983078 TK983078 ADG983078 ANC983078 AWY983078 BGU983078 BQQ983078 CAM983078 CKI983078 CUE983078 DEA983078 DNW983078 DXS983078 EHO983078 ERK983078 FBG983078 FLC983078 FUY983078 GEU983078 GOQ983078 GYM983078 HII983078 HSE983078 ICA983078 ILW983078 IVS983078 JFO983078 JPK983078 JZG983078 KJC983078 KSY983078 LCU983078 LMQ983078 LWM983078 MGI983078 MQE983078 NAA983078 NJW983078 NTS983078 ODO983078 ONK983078 OXG983078 PHC983078 PQY983078 QAU983078 QKQ983078 QUM983078 REI983078 ROE983078 RYA983078 SHW983078 SRS983078 TBO983078 TLK983078 TVG983078 UFC983078 UOY983078 UYU983078 VIQ983078 VSM983078 WCI983078 WME983078 WWA983078 KH38 UD38 ADZ38 ANV38 AXR38 BHN38 BRJ38 CBF38 CLB38 CUX38 DET38 DOP38 DYL38 EIH38 ESD38 FBZ38 FLV38 FVR38 GFN38 GPJ38 GZF38 HJB38 HSX38 ICT38 IMP38 IWL38 JGH38 JQD38 JZZ38 KJV38 KTR38 LDN38 LNJ38 LXF38 MHB38 MQX38 NAT38 NKP38 NUL38 OEH38 OOD38 OXZ38 PHV38 PRR38 QBN38 QLJ38 QVF38 RFB38 ROX38 RYT38 SIP38 SSL38 TCH38 TMD38 TVZ38 UFV38 UPR38 UZN38 VJJ38 VTF38 WDB38 WMX38 WWT38 AL65524 KH65574 UD65574 ADZ65574 ANV65574 AXR65574 BHN65574 BRJ65574 CBF65574 CLB65574 CUX65574 DET65574 DOP65574 DYL65574 EIH65574 ESD65574 FBZ65574 FLV65574 FVR65574 GFN65574 GPJ65574 GZF65574 HJB65574 HSX65574 ICT65574 IMP65574 IWL65574 JGH65574 JQD65574 JZZ65574 KJV65574 KTR65574 LDN65574 LNJ65574 LXF65574 MHB65574 MQX65574 NAT65574 NKP65574 NUL65574 OEH65574 OOD65574 OXZ65574 PHV65574 PRR65574 QBN65574 QLJ65574 QVF65574 RFB65574 ROX65574 RYT65574 SIP65574 SSL65574 TCH65574 TMD65574 TVZ65574 UFV65574 UPR65574 UZN65574 VJJ65574 VTF65574 WDB65574 WMX65574 WWT65574 AL131060 KH131110 UD131110 ADZ131110 ANV131110 AXR131110 BHN131110 BRJ131110 CBF131110 CLB131110 CUX131110 DET131110 DOP131110 DYL131110 EIH131110 ESD131110 FBZ131110 FLV131110 FVR131110 GFN131110 GPJ131110 GZF131110 HJB131110 HSX131110 ICT131110 IMP131110 IWL131110 JGH131110 JQD131110 JZZ131110 KJV131110 KTR131110 LDN131110 LNJ131110 LXF131110 MHB131110 MQX131110 NAT131110 NKP131110 NUL131110 OEH131110 OOD131110 OXZ131110 PHV131110 PRR131110 QBN131110 QLJ131110 QVF131110 RFB131110 ROX131110 RYT131110 SIP131110 SSL131110 TCH131110 TMD131110 TVZ131110 UFV131110 UPR131110 UZN131110 VJJ131110 VTF131110 WDB131110 WMX131110 WWT131110 AL196596 KH196646 UD196646 ADZ196646 ANV196646 AXR196646 BHN196646 BRJ196646 CBF196646 CLB196646 CUX196646 DET196646 DOP196646 DYL196646 EIH196646 ESD196646 FBZ196646 FLV196646 FVR196646 GFN196646 GPJ196646 GZF196646 HJB196646 HSX196646 ICT196646 IMP196646 IWL196646 JGH196646 JQD196646 JZZ196646 KJV196646 KTR196646 LDN196646 LNJ196646 LXF196646 MHB196646 MQX196646 NAT196646 NKP196646 NUL196646 OEH196646 OOD196646 OXZ196646 PHV196646 PRR196646 QBN196646 QLJ196646 QVF196646 RFB196646 ROX196646 RYT196646 SIP196646 SSL196646 TCH196646 TMD196646 TVZ196646 UFV196646 UPR196646 UZN196646 VJJ196646 VTF196646 WDB196646 WMX196646 WWT196646 AL262132 KH262182 UD262182 ADZ262182 ANV262182 AXR262182 BHN262182 BRJ262182 CBF262182 CLB262182 CUX262182 DET262182 DOP262182 DYL262182 EIH262182 ESD262182 FBZ262182 FLV262182 FVR262182 GFN262182 GPJ262182 GZF262182 HJB262182 HSX262182 ICT262182 IMP262182 IWL262182 JGH262182 JQD262182 JZZ262182 KJV262182 KTR262182 LDN262182 LNJ262182 LXF262182 MHB262182 MQX262182 NAT262182 NKP262182 NUL262182 OEH262182 OOD262182 OXZ262182 PHV262182 PRR262182 QBN262182 QLJ262182 QVF262182 RFB262182 ROX262182 RYT262182 SIP262182 SSL262182 TCH262182 TMD262182 TVZ262182 UFV262182 UPR262182 UZN262182 VJJ262182 VTF262182 WDB262182 WMX262182 WWT262182 AL327668 KH327718 UD327718 ADZ327718 ANV327718 AXR327718 BHN327718 BRJ327718 CBF327718 CLB327718 CUX327718 DET327718 DOP327718 DYL327718 EIH327718 ESD327718 FBZ327718 FLV327718 FVR327718 GFN327718 GPJ327718 GZF327718 HJB327718 HSX327718 ICT327718 IMP327718 IWL327718 JGH327718 JQD327718 JZZ327718 KJV327718 KTR327718 LDN327718 LNJ327718 LXF327718 MHB327718 MQX327718 NAT327718 NKP327718 NUL327718 OEH327718 OOD327718 OXZ327718 PHV327718 PRR327718 QBN327718 QLJ327718 QVF327718 RFB327718 ROX327718 RYT327718 SIP327718 SSL327718 TCH327718 TMD327718 TVZ327718 UFV327718 UPR327718 UZN327718 VJJ327718 VTF327718 WDB327718 WMX327718 WWT327718 AL393204 KH393254 UD393254 ADZ393254 ANV393254 AXR393254 BHN393254 BRJ393254 CBF393254 CLB393254 CUX393254 DET393254 DOP393254 DYL393254 EIH393254 ESD393254 FBZ393254 FLV393254 FVR393254 GFN393254 GPJ393254 GZF393254 HJB393254 HSX393254 ICT393254 IMP393254 IWL393254 JGH393254 JQD393254 JZZ393254 KJV393254 KTR393254 LDN393254 LNJ393254 LXF393254 MHB393254 MQX393254 NAT393254 NKP393254 NUL393254 OEH393254 OOD393254 OXZ393254 PHV393254 PRR393254 QBN393254 QLJ393254 QVF393254 RFB393254 ROX393254 RYT393254 SIP393254 SSL393254 TCH393254 TMD393254 TVZ393254 UFV393254 UPR393254 UZN393254 VJJ393254 VTF393254 WDB393254 WMX393254 WWT393254 AL458740 KH458790 UD458790 ADZ458790 ANV458790 AXR458790 BHN458790 BRJ458790 CBF458790 CLB458790 CUX458790 DET458790 DOP458790 DYL458790 EIH458790 ESD458790 FBZ458790 FLV458790 FVR458790 GFN458790 GPJ458790 GZF458790 HJB458790 HSX458790 ICT458790 IMP458790 IWL458790 JGH458790 JQD458790 JZZ458790 KJV458790 KTR458790 LDN458790 LNJ458790 LXF458790 MHB458790 MQX458790 NAT458790 NKP458790 NUL458790 OEH458790 OOD458790 OXZ458790 PHV458790 PRR458790 QBN458790 QLJ458790 QVF458790 RFB458790 ROX458790 RYT458790 SIP458790 SSL458790 TCH458790 TMD458790 TVZ458790 UFV458790 UPR458790 UZN458790 VJJ458790 VTF458790 WDB458790 WMX458790 WWT458790 AL524276 KH524326 UD524326 ADZ524326 ANV524326 AXR524326 BHN524326 BRJ524326 CBF524326 CLB524326 CUX524326 DET524326 DOP524326 DYL524326 EIH524326 ESD524326 FBZ524326 FLV524326 FVR524326 GFN524326 GPJ524326 GZF524326 HJB524326 HSX524326 ICT524326 IMP524326 IWL524326 JGH524326 JQD524326 JZZ524326 KJV524326 KTR524326 LDN524326 LNJ524326 LXF524326 MHB524326 MQX524326 NAT524326 NKP524326 NUL524326 OEH524326 OOD524326 OXZ524326 PHV524326 PRR524326 QBN524326 QLJ524326 QVF524326 RFB524326 ROX524326 RYT524326 SIP524326 SSL524326 TCH524326 TMD524326 TVZ524326 UFV524326 UPR524326 UZN524326 VJJ524326 VTF524326 WDB524326 WMX524326 WWT524326 AL589812 KH589862 UD589862 ADZ589862 ANV589862 AXR589862 BHN589862 BRJ589862 CBF589862 CLB589862 CUX589862 DET589862 DOP589862 DYL589862 EIH589862 ESD589862 FBZ589862 FLV589862 FVR589862 GFN589862 GPJ589862 GZF589862 HJB589862 HSX589862 ICT589862 IMP589862 IWL589862 JGH589862 JQD589862 JZZ589862 KJV589862 KTR589862 LDN589862 LNJ589862 LXF589862 MHB589862 MQX589862 NAT589862 NKP589862 NUL589862 OEH589862 OOD589862 OXZ589862 PHV589862 PRR589862 QBN589862 QLJ589862 QVF589862 RFB589862 ROX589862 RYT589862 SIP589862 SSL589862 TCH589862 TMD589862 TVZ589862 UFV589862 UPR589862 UZN589862 VJJ589862 VTF589862 WDB589862 WMX589862 WWT589862 AL655348 KH655398 UD655398 ADZ655398 ANV655398 AXR655398 BHN655398 BRJ655398 CBF655398 CLB655398 CUX655398 DET655398 DOP655398 DYL655398 EIH655398 ESD655398 FBZ655398 FLV655398 FVR655398 GFN655398 GPJ655398 GZF655398 HJB655398 HSX655398 ICT655398 IMP655398 IWL655398 JGH655398 JQD655398 JZZ655398 KJV655398 KTR655398 LDN655398 LNJ655398 LXF655398 MHB655398 MQX655398 NAT655398 NKP655398 NUL655398 OEH655398 OOD655398 OXZ655398 PHV655398 PRR655398 QBN655398 QLJ655398 QVF655398 RFB655398 ROX655398 RYT655398 SIP655398 SSL655398 TCH655398 TMD655398 TVZ655398 UFV655398 UPR655398 UZN655398 VJJ655398 VTF655398 WDB655398 WMX655398 WWT655398 AL720884 KH720934 UD720934 ADZ720934 ANV720934 AXR720934 BHN720934 BRJ720934 CBF720934 CLB720934 CUX720934 DET720934 DOP720934 DYL720934 EIH720934 ESD720934 FBZ720934 FLV720934 FVR720934 GFN720934 GPJ720934 GZF720934 HJB720934 HSX720934 ICT720934 IMP720934 IWL720934 JGH720934 JQD720934 JZZ720934 KJV720934 KTR720934 LDN720934 LNJ720934 LXF720934 MHB720934 MQX720934 NAT720934 NKP720934 NUL720934 OEH720934 OOD720934 OXZ720934 PHV720934 PRR720934 QBN720934 QLJ720934 QVF720934 RFB720934 ROX720934 RYT720934 SIP720934 SSL720934 TCH720934 TMD720934 TVZ720934 UFV720934 UPR720934 UZN720934 VJJ720934 VTF720934 WDB720934 WMX720934 WWT720934 AL786420 KH786470 UD786470 ADZ786470 ANV786470 AXR786470 BHN786470 BRJ786470 CBF786470 CLB786470 CUX786470 DET786470 DOP786470 DYL786470 EIH786470 ESD786470 FBZ786470 FLV786470 FVR786470 GFN786470 GPJ786470 GZF786470 HJB786470 HSX786470 ICT786470 IMP786470 IWL786470 JGH786470 JQD786470 JZZ786470 KJV786470 KTR786470 LDN786470 LNJ786470 LXF786470 MHB786470 MQX786470 NAT786470 NKP786470 NUL786470 OEH786470 OOD786470 OXZ786470 PHV786470 PRR786470 QBN786470 QLJ786470 QVF786470 RFB786470 ROX786470 RYT786470 SIP786470 SSL786470 TCH786470 TMD786470 TVZ786470 UFV786470 UPR786470 UZN786470 VJJ786470 VTF786470 WDB786470 WMX786470 WWT786470 AL851956 KH852006 UD852006 ADZ852006 ANV852006 AXR852006 BHN852006 BRJ852006 CBF852006 CLB852006 CUX852006 DET852006 DOP852006 DYL852006 EIH852006 ESD852006 FBZ852006 FLV852006 FVR852006 GFN852006 GPJ852006 GZF852006 HJB852006 HSX852006 ICT852006 IMP852006 IWL852006 JGH852006 JQD852006 JZZ852006 KJV852006 KTR852006 LDN852006 LNJ852006 LXF852006 MHB852006 MQX852006 NAT852006 NKP852006 NUL852006 OEH852006 OOD852006 OXZ852006 PHV852006 PRR852006 QBN852006 QLJ852006 QVF852006 RFB852006 ROX852006 RYT852006 SIP852006 SSL852006 TCH852006 TMD852006 TVZ852006 UFV852006 UPR852006 UZN852006 VJJ852006 VTF852006 WDB852006 WMX852006 WWT852006 AL917492 KH917542 UD917542 ADZ917542 ANV917542 AXR917542 BHN917542 BRJ917542 CBF917542 CLB917542 CUX917542 DET917542 DOP917542 DYL917542 EIH917542 ESD917542 FBZ917542 FLV917542 FVR917542 GFN917542 GPJ917542 GZF917542 HJB917542 HSX917542 ICT917542 IMP917542 IWL917542 JGH917542 JQD917542 JZZ917542 KJV917542 KTR917542 LDN917542 LNJ917542 LXF917542 MHB917542 MQX917542 NAT917542 NKP917542 NUL917542 OEH917542 OOD917542 OXZ917542 PHV917542 PRR917542 QBN917542 QLJ917542 QVF917542 RFB917542 ROX917542 RYT917542 SIP917542 SSL917542 TCH917542 TMD917542 TVZ917542 UFV917542 UPR917542 UZN917542 VJJ917542 VTF917542 WDB917542 WMX917542 WWT917542 AL983028 KH983078 UD983078 ADZ983078 ANV983078 AXR983078 BHN983078 BRJ983078 CBF983078 CLB983078 CUX983078 DET983078 DOP983078 DYL983078 EIH983078 ESD983078 FBZ983078 FLV983078 FVR983078 GFN983078 GPJ983078 GZF983078 HJB983078 HSX983078 ICT983078 IMP983078 IWL983078 JGH983078 JQD983078 JZZ983078 KJV983078 KTR983078 LDN983078 LNJ983078 LXF983078 MHB983078 MQX983078 NAT983078 NKP983078 NUL983078 OEH983078 OOD983078 OXZ983078 PHV983078 PRR983078 QBN983078 QLJ983078 QVF983078 RFB983078 ROX983078 RYT983078 SIP983078 SSL983078 TCH983078 TMD983078 TVZ983078 UFV983078 UPR983078 UZN983078 VJJ983078 VTF983078 WDB983078 WMX983078 WWT983078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P65501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P131037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P196573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P262109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P327645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P393181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P458717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P524253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P589789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P655325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P720861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P786397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P851933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P917469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P983005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JO17 TK17 ADG17 ANC17 AWY17 BGU17 BQQ17 CAM17 CKI17 CUE17 DEA17 DNW17 DXS17 EHO17 ERK17 FBG17 FLC17 FUY17 GEU17 GOQ17 GYM17 HII17 HSE17 ICA17 ILW17 IVS17 JFO17 JPK17 JZG17 KJC17 KSY17 LCU17 LMQ17 LWM17 MGI17 MQE17 NAA17 NJW17 NTS17 ODO17 ONK17 OXG17 PHC17 PQY17 QAU17 QKQ17 QUM17 REI17 ROE17 RYA17 SHW17 SRS17 TBO17 TLK17 TVG17 UFC17 UOY17 UYU17 VIQ17 VSM17 WCI17 WME17 WWA17 S65501 JO65551 TK65551 ADG65551 ANC65551 AWY65551 BGU65551 BQQ65551 CAM65551 CKI65551 CUE65551 DEA65551 DNW65551 DXS65551 EHO65551 ERK65551 FBG65551 FLC65551 FUY65551 GEU65551 GOQ65551 GYM65551 HII65551 HSE65551 ICA65551 ILW65551 IVS65551 JFO65551 JPK65551 JZG65551 KJC65551 KSY65551 LCU65551 LMQ65551 LWM65551 MGI65551 MQE65551 NAA65551 NJW65551 NTS65551 ODO65551 ONK65551 OXG65551 PHC65551 PQY65551 QAU65551 QKQ65551 QUM65551 REI65551 ROE65551 RYA65551 SHW65551 SRS65551 TBO65551 TLK65551 TVG65551 UFC65551 UOY65551 UYU65551 VIQ65551 VSM65551 WCI65551 WME65551 WWA65551 S131037 JO131087 TK131087 ADG131087 ANC131087 AWY131087 BGU131087 BQQ131087 CAM131087 CKI131087 CUE131087 DEA131087 DNW131087 DXS131087 EHO131087 ERK131087 FBG131087 FLC131087 FUY131087 GEU131087 GOQ131087 GYM131087 HII131087 HSE131087 ICA131087 ILW131087 IVS131087 JFO131087 JPK131087 JZG131087 KJC131087 KSY131087 LCU131087 LMQ131087 LWM131087 MGI131087 MQE131087 NAA131087 NJW131087 NTS131087 ODO131087 ONK131087 OXG131087 PHC131087 PQY131087 QAU131087 QKQ131087 QUM131087 REI131087 ROE131087 RYA131087 SHW131087 SRS131087 TBO131087 TLK131087 TVG131087 UFC131087 UOY131087 UYU131087 VIQ131087 VSM131087 WCI131087 WME131087 WWA131087 S196573 JO196623 TK196623 ADG196623 ANC196623 AWY196623 BGU196623 BQQ196623 CAM196623 CKI196623 CUE196623 DEA196623 DNW196623 DXS196623 EHO196623 ERK196623 FBG196623 FLC196623 FUY196623 GEU196623 GOQ196623 GYM196623 HII196623 HSE196623 ICA196623 ILW196623 IVS196623 JFO196623 JPK196623 JZG196623 KJC196623 KSY196623 LCU196623 LMQ196623 LWM196623 MGI196623 MQE196623 NAA196623 NJW196623 NTS196623 ODO196623 ONK196623 OXG196623 PHC196623 PQY196623 QAU196623 QKQ196623 QUM196623 REI196623 ROE196623 RYA196623 SHW196623 SRS196623 TBO196623 TLK196623 TVG196623 UFC196623 UOY196623 UYU196623 VIQ196623 VSM196623 WCI196623 WME196623 WWA196623 S262109 JO262159 TK262159 ADG262159 ANC262159 AWY262159 BGU262159 BQQ262159 CAM262159 CKI262159 CUE262159 DEA262159 DNW262159 DXS262159 EHO262159 ERK262159 FBG262159 FLC262159 FUY262159 GEU262159 GOQ262159 GYM262159 HII262159 HSE262159 ICA262159 ILW262159 IVS262159 JFO262159 JPK262159 JZG262159 KJC262159 KSY262159 LCU262159 LMQ262159 LWM262159 MGI262159 MQE262159 NAA262159 NJW262159 NTS262159 ODO262159 ONK262159 OXG262159 PHC262159 PQY262159 QAU262159 QKQ262159 QUM262159 REI262159 ROE262159 RYA262159 SHW262159 SRS262159 TBO262159 TLK262159 TVG262159 UFC262159 UOY262159 UYU262159 VIQ262159 VSM262159 WCI262159 WME262159 WWA262159 S327645 JO327695 TK327695 ADG327695 ANC327695 AWY327695 BGU327695 BQQ327695 CAM327695 CKI327695 CUE327695 DEA327695 DNW327695 DXS327695 EHO327695 ERK327695 FBG327695 FLC327695 FUY327695 GEU327695 GOQ327695 GYM327695 HII327695 HSE327695 ICA327695 ILW327695 IVS327695 JFO327695 JPK327695 JZG327695 KJC327695 KSY327695 LCU327695 LMQ327695 LWM327695 MGI327695 MQE327695 NAA327695 NJW327695 NTS327695 ODO327695 ONK327695 OXG327695 PHC327695 PQY327695 QAU327695 QKQ327695 QUM327695 REI327695 ROE327695 RYA327695 SHW327695 SRS327695 TBO327695 TLK327695 TVG327695 UFC327695 UOY327695 UYU327695 VIQ327695 VSM327695 WCI327695 WME327695 WWA327695 S393181 JO393231 TK393231 ADG393231 ANC393231 AWY393231 BGU393231 BQQ393231 CAM393231 CKI393231 CUE393231 DEA393231 DNW393231 DXS393231 EHO393231 ERK393231 FBG393231 FLC393231 FUY393231 GEU393231 GOQ393231 GYM393231 HII393231 HSE393231 ICA393231 ILW393231 IVS393231 JFO393231 JPK393231 JZG393231 KJC393231 KSY393231 LCU393231 LMQ393231 LWM393231 MGI393231 MQE393231 NAA393231 NJW393231 NTS393231 ODO393231 ONK393231 OXG393231 PHC393231 PQY393231 QAU393231 QKQ393231 QUM393231 REI393231 ROE393231 RYA393231 SHW393231 SRS393231 TBO393231 TLK393231 TVG393231 UFC393231 UOY393231 UYU393231 VIQ393231 VSM393231 WCI393231 WME393231 WWA393231 S458717 JO458767 TK458767 ADG458767 ANC458767 AWY458767 BGU458767 BQQ458767 CAM458767 CKI458767 CUE458767 DEA458767 DNW458767 DXS458767 EHO458767 ERK458767 FBG458767 FLC458767 FUY458767 GEU458767 GOQ458767 GYM458767 HII458767 HSE458767 ICA458767 ILW458767 IVS458767 JFO458767 JPK458767 JZG458767 KJC458767 KSY458767 LCU458767 LMQ458767 LWM458767 MGI458767 MQE458767 NAA458767 NJW458767 NTS458767 ODO458767 ONK458767 OXG458767 PHC458767 PQY458767 QAU458767 QKQ458767 QUM458767 REI458767 ROE458767 RYA458767 SHW458767 SRS458767 TBO458767 TLK458767 TVG458767 UFC458767 UOY458767 UYU458767 VIQ458767 VSM458767 WCI458767 WME458767 WWA458767 S524253 JO524303 TK524303 ADG524303 ANC524303 AWY524303 BGU524303 BQQ524303 CAM524303 CKI524303 CUE524303 DEA524303 DNW524303 DXS524303 EHO524303 ERK524303 FBG524303 FLC524303 FUY524303 GEU524303 GOQ524303 GYM524303 HII524303 HSE524303 ICA524303 ILW524303 IVS524303 JFO524303 JPK524303 JZG524303 KJC524303 KSY524303 LCU524303 LMQ524303 LWM524303 MGI524303 MQE524303 NAA524303 NJW524303 NTS524303 ODO524303 ONK524303 OXG524303 PHC524303 PQY524303 QAU524303 QKQ524303 QUM524303 REI524303 ROE524303 RYA524303 SHW524303 SRS524303 TBO524303 TLK524303 TVG524303 UFC524303 UOY524303 UYU524303 VIQ524303 VSM524303 WCI524303 WME524303 WWA524303 S589789 JO589839 TK589839 ADG589839 ANC589839 AWY589839 BGU589839 BQQ589839 CAM589839 CKI589839 CUE589839 DEA589839 DNW589839 DXS589839 EHO589839 ERK589839 FBG589839 FLC589839 FUY589839 GEU589839 GOQ589839 GYM589839 HII589839 HSE589839 ICA589839 ILW589839 IVS589839 JFO589839 JPK589839 JZG589839 KJC589839 KSY589839 LCU589839 LMQ589839 LWM589839 MGI589839 MQE589839 NAA589839 NJW589839 NTS589839 ODO589839 ONK589839 OXG589839 PHC589839 PQY589839 QAU589839 QKQ589839 QUM589839 REI589839 ROE589839 RYA589839 SHW589839 SRS589839 TBO589839 TLK589839 TVG589839 UFC589839 UOY589839 UYU589839 VIQ589839 VSM589839 WCI589839 WME589839 WWA589839 S655325 JO655375 TK655375 ADG655375 ANC655375 AWY655375 BGU655375 BQQ655375 CAM655375 CKI655375 CUE655375 DEA655375 DNW655375 DXS655375 EHO655375 ERK655375 FBG655375 FLC655375 FUY655375 GEU655375 GOQ655375 GYM655375 HII655375 HSE655375 ICA655375 ILW655375 IVS655375 JFO655375 JPK655375 JZG655375 KJC655375 KSY655375 LCU655375 LMQ655375 LWM655375 MGI655375 MQE655375 NAA655375 NJW655375 NTS655375 ODO655375 ONK655375 OXG655375 PHC655375 PQY655375 QAU655375 QKQ655375 QUM655375 REI655375 ROE655375 RYA655375 SHW655375 SRS655375 TBO655375 TLK655375 TVG655375 UFC655375 UOY655375 UYU655375 VIQ655375 VSM655375 WCI655375 WME655375 WWA655375 S720861 JO720911 TK720911 ADG720911 ANC720911 AWY720911 BGU720911 BQQ720911 CAM720911 CKI720911 CUE720911 DEA720911 DNW720911 DXS720911 EHO720911 ERK720911 FBG720911 FLC720911 FUY720911 GEU720911 GOQ720911 GYM720911 HII720911 HSE720911 ICA720911 ILW720911 IVS720911 JFO720911 JPK720911 JZG720911 KJC720911 KSY720911 LCU720911 LMQ720911 LWM720911 MGI720911 MQE720911 NAA720911 NJW720911 NTS720911 ODO720911 ONK720911 OXG720911 PHC720911 PQY720911 QAU720911 QKQ720911 QUM720911 REI720911 ROE720911 RYA720911 SHW720911 SRS720911 TBO720911 TLK720911 TVG720911 UFC720911 UOY720911 UYU720911 VIQ720911 VSM720911 WCI720911 WME720911 WWA720911 S786397 JO786447 TK786447 ADG786447 ANC786447 AWY786447 BGU786447 BQQ786447 CAM786447 CKI786447 CUE786447 DEA786447 DNW786447 DXS786447 EHO786447 ERK786447 FBG786447 FLC786447 FUY786447 GEU786447 GOQ786447 GYM786447 HII786447 HSE786447 ICA786447 ILW786447 IVS786447 JFO786447 JPK786447 JZG786447 KJC786447 KSY786447 LCU786447 LMQ786447 LWM786447 MGI786447 MQE786447 NAA786447 NJW786447 NTS786447 ODO786447 ONK786447 OXG786447 PHC786447 PQY786447 QAU786447 QKQ786447 QUM786447 REI786447 ROE786447 RYA786447 SHW786447 SRS786447 TBO786447 TLK786447 TVG786447 UFC786447 UOY786447 UYU786447 VIQ786447 VSM786447 WCI786447 WME786447 WWA786447 S851933 JO851983 TK851983 ADG851983 ANC851983 AWY851983 BGU851983 BQQ851983 CAM851983 CKI851983 CUE851983 DEA851983 DNW851983 DXS851983 EHO851983 ERK851983 FBG851983 FLC851983 FUY851983 GEU851983 GOQ851983 GYM851983 HII851983 HSE851983 ICA851983 ILW851983 IVS851983 JFO851983 JPK851983 JZG851983 KJC851983 KSY851983 LCU851983 LMQ851983 LWM851983 MGI851983 MQE851983 NAA851983 NJW851983 NTS851983 ODO851983 ONK851983 OXG851983 PHC851983 PQY851983 QAU851983 QKQ851983 QUM851983 REI851983 ROE851983 RYA851983 SHW851983 SRS851983 TBO851983 TLK851983 TVG851983 UFC851983 UOY851983 UYU851983 VIQ851983 VSM851983 WCI851983 WME851983 WWA851983 S917469 JO917519 TK917519 ADG917519 ANC917519 AWY917519 BGU917519 BQQ917519 CAM917519 CKI917519 CUE917519 DEA917519 DNW917519 DXS917519 EHO917519 ERK917519 FBG917519 FLC917519 FUY917519 GEU917519 GOQ917519 GYM917519 HII917519 HSE917519 ICA917519 ILW917519 IVS917519 JFO917519 JPK917519 JZG917519 KJC917519 KSY917519 LCU917519 LMQ917519 LWM917519 MGI917519 MQE917519 NAA917519 NJW917519 NTS917519 ODO917519 ONK917519 OXG917519 PHC917519 PQY917519 QAU917519 QKQ917519 QUM917519 REI917519 ROE917519 RYA917519 SHW917519 SRS917519 TBO917519 TLK917519 TVG917519 UFC917519 UOY917519 UYU917519 VIQ917519 VSM917519 WCI917519 WME917519 WWA917519 S983005 JO983055 TK983055 ADG983055 ANC983055 AWY983055 BGU983055 BQQ983055 CAM983055 CKI983055 CUE983055 DEA983055 DNW983055 DXS983055 EHO983055 ERK983055 FBG983055 FLC983055 FUY983055 GEU983055 GOQ983055 GYM983055 HII983055 HSE983055 ICA983055 ILW983055 IVS983055 JFO983055 JPK983055 JZG983055 KJC983055 KSY983055 LCU983055 LMQ983055 LWM983055 MGI983055 MQE983055 NAA983055 NJW983055 NTS983055 ODO983055 ONK983055 OXG983055 PHC983055 PQY983055 QAU983055 QKQ983055 QUM983055 REI983055 ROE983055 RYA983055 SHW983055 SRS983055 TBO983055 TLK983055 TVG983055 UFC983055 UOY983055 UYU983055 VIQ983055 VSM983055 WCI983055 WME983055 WWA983055 KH17 UD17 ADZ17 ANV17 AXR17 BHN17 BRJ17 CBF17 CLB17 CUX17 DET17 DOP17 DYL17 EIH17 ESD17 FBZ17 FLV17 FVR17 GFN17 GPJ17 GZF17 HJB17 HSX17 ICT17 IMP17 IWL17 JGH17 JQD17 JZZ17 KJV17 KTR17 LDN17 LNJ17 LXF17 MHB17 MQX17 NAT17 NKP17 NUL17 OEH17 OOD17 OXZ17 PHV17 PRR17 QBN17 QLJ17 QVF17 RFB17 ROX17 RYT17 SIP17 SSL17 TCH17 TMD17 TVZ17 UFV17 UPR17 UZN17 VJJ17 VTF17 WDB17 WMX17 WWT17 AL65501 KH65551 UD65551 ADZ65551 ANV65551 AXR65551 BHN65551 BRJ65551 CBF65551 CLB65551 CUX65551 DET65551 DOP65551 DYL65551 EIH65551 ESD65551 FBZ65551 FLV65551 FVR65551 GFN65551 GPJ65551 GZF65551 HJB65551 HSX65551 ICT65551 IMP65551 IWL65551 JGH65551 JQD65551 JZZ65551 KJV65551 KTR65551 LDN65551 LNJ65551 LXF65551 MHB65551 MQX65551 NAT65551 NKP65551 NUL65551 OEH65551 OOD65551 OXZ65551 PHV65551 PRR65551 QBN65551 QLJ65551 QVF65551 RFB65551 ROX65551 RYT65551 SIP65551 SSL65551 TCH65551 TMD65551 TVZ65551 UFV65551 UPR65551 UZN65551 VJJ65551 VTF65551 WDB65551 WMX65551 WWT65551 AL131037 KH131087 UD131087 ADZ131087 ANV131087 AXR131087 BHN131087 BRJ131087 CBF131087 CLB131087 CUX131087 DET131087 DOP131087 DYL131087 EIH131087 ESD131087 FBZ131087 FLV131087 FVR131087 GFN131087 GPJ131087 GZF131087 HJB131087 HSX131087 ICT131087 IMP131087 IWL131087 JGH131087 JQD131087 JZZ131087 KJV131087 KTR131087 LDN131087 LNJ131087 LXF131087 MHB131087 MQX131087 NAT131087 NKP131087 NUL131087 OEH131087 OOD131087 OXZ131087 PHV131087 PRR131087 QBN131087 QLJ131087 QVF131087 RFB131087 ROX131087 RYT131087 SIP131087 SSL131087 TCH131087 TMD131087 TVZ131087 UFV131087 UPR131087 UZN131087 VJJ131087 VTF131087 WDB131087 WMX131087 WWT131087 AL196573 KH196623 UD196623 ADZ196623 ANV196623 AXR196623 BHN196623 BRJ196623 CBF196623 CLB196623 CUX196623 DET196623 DOP196623 DYL196623 EIH196623 ESD196623 FBZ196623 FLV196623 FVR196623 GFN196623 GPJ196623 GZF196623 HJB196623 HSX196623 ICT196623 IMP196623 IWL196623 JGH196623 JQD196623 JZZ196623 KJV196623 KTR196623 LDN196623 LNJ196623 LXF196623 MHB196623 MQX196623 NAT196623 NKP196623 NUL196623 OEH196623 OOD196623 OXZ196623 PHV196623 PRR196623 QBN196623 QLJ196623 QVF196623 RFB196623 ROX196623 RYT196623 SIP196623 SSL196623 TCH196623 TMD196623 TVZ196623 UFV196623 UPR196623 UZN196623 VJJ196623 VTF196623 WDB196623 WMX196623 WWT196623 AL262109 KH262159 UD262159 ADZ262159 ANV262159 AXR262159 BHN262159 BRJ262159 CBF262159 CLB262159 CUX262159 DET262159 DOP262159 DYL262159 EIH262159 ESD262159 FBZ262159 FLV262159 FVR262159 GFN262159 GPJ262159 GZF262159 HJB262159 HSX262159 ICT262159 IMP262159 IWL262159 JGH262159 JQD262159 JZZ262159 KJV262159 KTR262159 LDN262159 LNJ262159 LXF262159 MHB262159 MQX262159 NAT262159 NKP262159 NUL262159 OEH262159 OOD262159 OXZ262159 PHV262159 PRR262159 QBN262159 QLJ262159 QVF262159 RFB262159 ROX262159 RYT262159 SIP262159 SSL262159 TCH262159 TMD262159 TVZ262159 UFV262159 UPR262159 UZN262159 VJJ262159 VTF262159 WDB262159 WMX262159 WWT262159 AL327645 KH327695 UD327695 ADZ327695 ANV327695 AXR327695 BHN327695 BRJ327695 CBF327695 CLB327695 CUX327695 DET327695 DOP327695 DYL327695 EIH327695 ESD327695 FBZ327695 FLV327695 FVR327695 GFN327695 GPJ327695 GZF327695 HJB327695 HSX327695 ICT327695 IMP327695 IWL327695 JGH327695 JQD327695 JZZ327695 KJV327695 KTR327695 LDN327695 LNJ327695 LXF327695 MHB327695 MQX327695 NAT327695 NKP327695 NUL327695 OEH327695 OOD327695 OXZ327695 PHV327695 PRR327695 QBN327695 QLJ327695 QVF327695 RFB327695 ROX327695 RYT327695 SIP327695 SSL327695 TCH327695 TMD327695 TVZ327695 UFV327695 UPR327695 UZN327695 VJJ327695 VTF327695 WDB327695 WMX327695 WWT327695 AL393181 KH393231 UD393231 ADZ393231 ANV393231 AXR393231 BHN393231 BRJ393231 CBF393231 CLB393231 CUX393231 DET393231 DOP393231 DYL393231 EIH393231 ESD393231 FBZ393231 FLV393231 FVR393231 GFN393231 GPJ393231 GZF393231 HJB393231 HSX393231 ICT393231 IMP393231 IWL393231 JGH393231 JQD393231 JZZ393231 KJV393231 KTR393231 LDN393231 LNJ393231 LXF393231 MHB393231 MQX393231 NAT393231 NKP393231 NUL393231 OEH393231 OOD393231 OXZ393231 PHV393231 PRR393231 QBN393231 QLJ393231 QVF393231 RFB393231 ROX393231 RYT393231 SIP393231 SSL393231 TCH393231 TMD393231 TVZ393231 UFV393231 UPR393231 UZN393231 VJJ393231 VTF393231 WDB393231 WMX393231 WWT393231 AL458717 KH458767 UD458767 ADZ458767 ANV458767 AXR458767 BHN458767 BRJ458767 CBF458767 CLB458767 CUX458767 DET458767 DOP458767 DYL458767 EIH458767 ESD458767 FBZ458767 FLV458767 FVR458767 GFN458767 GPJ458767 GZF458767 HJB458767 HSX458767 ICT458767 IMP458767 IWL458767 JGH458767 JQD458767 JZZ458767 KJV458767 KTR458767 LDN458767 LNJ458767 LXF458767 MHB458767 MQX458767 NAT458767 NKP458767 NUL458767 OEH458767 OOD458767 OXZ458767 PHV458767 PRR458767 QBN458767 QLJ458767 QVF458767 RFB458767 ROX458767 RYT458767 SIP458767 SSL458767 TCH458767 TMD458767 TVZ458767 UFV458767 UPR458767 UZN458767 VJJ458767 VTF458767 WDB458767 WMX458767 WWT458767 AL524253 KH524303 UD524303 ADZ524303 ANV524303 AXR524303 BHN524303 BRJ524303 CBF524303 CLB524303 CUX524303 DET524303 DOP524303 DYL524303 EIH524303 ESD524303 FBZ524303 FLV524303 FVR524303 GFN524303 GPJ524303 GZF524303 HJB524303 HSX524303 ICT524303 IMP524303 IWL524303 JGH524303 JQD524303 JZZ524303 KJV524303 KTR524303 LDN524303 LNJ524303 LXF524303 MHB524303 MQX524303 NAT524303 NKP524303 NUL524303 OEH524303 OOD524303 OXZ524303 PHV524303 PRR524303 QBN524303 QLJ524303 QVF524303 RFB524303 ROX524303 RYT524303 SIP524303 SSL524303 TCH524303 TMD524303 TVZ524303 UFV524303 UPR524303 UZN524303 VJJ524303 VTF524303 WDB524303 WMX524303 WWT524303 AL589789 KH589839 UD589839 ADZ589839 ANV589839 AXR589839 BHN589839 BRJ589839 CBF589839 CLB589839 CUX589839 DET589839 DOP589839 DYL589839 EIH589839 ESD589839 FBZ589839 FLV589839 FVR589839 GFN589839 GPJ589839 GZF589839 HJB589839 HSX589839 ICT589839 IMP589839 IWL589839 JGH589839 JQD589839 JZZ589839 KJV589839 KTR589839 LDN589839 LNJ589839 LXF589839 MHB589839 MQX589839 NAT589839 NKP589839 NUL589839 OEH589839 OOD589839 OXZ589839 PHV589839 PRR589839 QBN589839 QLJ589839 QVF589839 RFB589839 ROX589839 RYT589839 SIP589839 SSL589839 TCH589839 TMD589839 TVZ589839 UFV589839 UPR589839 UZN589839 VJJ589839 VTF589839 WDB589839 WMX589839 WWT589839 AL655325 KH655375 UD655375 ADZ655375 ANV655375 AXR655375 BHN655375 BRJ655375 CBF655375 CLB655375 CUX655375 DET655375 DOP655375 DYL655375 EIH655375 ESD655375 FBZ655375 FLV655375 FVR655375 GFN655375 GPJ655375 GZF655375 HJB655375 HSX655375 ICT655375 IMP655375 IWL655375 JGH655375 JQD655375 JZZ655375 KJV655375 KTR655375 LDN655375 LNJ655375 LXF655375 MHB655375 MQX655375 NAT655375 NKP655375 NUL655375 OEH655375 OOD655375 OXZ655375 PHV655375 PRR655375 QBN655375 QLJ655375 QVF655375 RFB655375 ROX655375 RYT655375 SIP655375 SSL655375 TCH655375 TMD655375 TVZ655375 UFV655375 UPR655375 UZN655375 VJJ655375 VTF655375 WDB655375 WMX655375 WWT655375 AL720861 KH720911 UD720911 ADZ720911 ANV720911 AXR720911 BHN720911 BRJ720911 CBF720911 CLB720911 CUX720911 DET720911 DOP720911 DYL720911 EIH720911 ESD720911 FBZ720911 FLV720911 FVR720911 GFN720911 GPJ720911 GZF720911 HJB720911 HSX720911 ICT720911 IMP720911 IWL720911 JGH720911 JQD720911 JZZ720911 KJV720911 KTR720911 LDN720911 LNJ720911 LXF720911 MHB720911 MQX720911 NAT720911 NKP720911 NUL720911 OEH720911 OOD720911 OXZ720911 PHV720911 PRR720911 QBN720911 QLJ720911 QVF720911 RFB720911 ROX720911 RYT720911 SIP720911 SSL720911 TCH720911 TMD720911 TVZ720911 UFV720911 UPR720911 UZN720911 VJJ720911 VTF720911 WDB720911 WMX720911 WWT720911 AL786397 KH786447 UD786447 ADZ786447 ANV786447 AXR786447 BHN786447 BRJ786447 CBF786447 CLB786447 CUX786447 DET786447 DOP786447 DYL786447 EIH786447 ESD786447 FBZ786447 FLV786447 FVR786447 GFN786447 GPJ786447 GZF786447 HJB786447 HSX786447 ICT786447 IMP786447 IWL786447 JGH786447 JQD786447 JZZ786447 KJV786447 KTR786447 LDN786447 LNJ786447 LXF786447 MHB786447 MQX786447 NAT786447 NKP786447 NUL786447 OEH786447 OOD786447 OXZ786447 PHV786447 PRR786447 QBN786447 QLJ786447 QVF786447 RFB786447 ROX786447 RYT786447 SIP786447 SSL786447 TCH786447 TMD786447 TVZ786447 UFV786447 UPR786447 UZN786447 VJJ786447 VTF786447 WDB786447 WMX786447 WWT786447 AL851933 KH851983 UD851983 ADZ851983 ANV851983 AXR851983 BHN851983 BRJ851983 CBF851983 CLB851983 CUX851983 DET851983 DOP851983 DYL851983 EIH851983 ESD851983 FBZ851983 FLV851983 FVR851983 GFN851983 GPJ851983 GZF851983 HJB851983 HSX851983 ICT851983 IMP851983 IWL851983 JGH851983 JQD851983 JZZ851983 KJV851983 KTR851983 LDN851983 LNJ851983 LXF851983 MHB851983 MQX851983 NAT851983 NKP851983 NUL851983 OEH851983 OOD851983 OXZ851983 PHV851983 PRR851983 QBN851983 QLJ851983 QVF851983 RFB851983 ROX851983 RYT851983 SIP851983 SSL851983 TCH851983 TMD851983 TVZ851983 UFV851983 UPR851983 UZN851983 VJJ851983 VTF851983 WDB851983 WMX851983 WWT851983 AL917469 KH917519 UD917519 ADZ917519 ANV917519 AXR917519 BHN917519 BRJ917519 CBF917519 CLB917519 CUX917519 DET917519 DOP917519 DYL917519 EIH917519 ESD917519 FBZ917519 FLV917519 FVR917519 GFN917519 GPJ917519 GZF917519 HJB917519 HSX917519 ICT917519 IMP917519 IWL917519 JGH917519 JQD917519 JZZ917519 KJV917519 KTR917519 LDN917519 LNJ917519 LXF917519 MHB917519 MQX917519 NAT917519 NKP917519 NUL917519 OEH917519 OOD917519 OXZ917519 PHV917519 PRR917519 QBN917519 QLJ917519 QVF917519 RFB917519 ROX917519 RYT917519 SIP917519 SSL917519 TCH917519 TMD917519 TVZ917519 UFV917519 UPR917519 UZN917519 VJJ917519 VTF917519 WDB917519 WMX917519 WWT917519 AL983005 KH983055 UD983055 ADZ983055 ANV983055 AXR983055 BHN983055 BRJ983055 CBF983055 CLB983055 CUX983055 DET983055 DOP983055 DYL983055 EIH983055 ESD983055 FBZ983055 FLV983055 FVR983055 GFN983055 GPJ983055 GZF983055 HJB983055 HSX983055 ICT983055 IMP983055 IWL983055 JGH983055 JQD983055 JZZ983055 KJV983055 KTR983055 LDN983055 LNJ983055 LXF983055 MHB983055 MQX983055 NAT983055 NKP983055 NUL983055 OEH983055 OOD983055 OXZ983055 PHV983055 PRR983055 QBN983055 QLJ983055 QVF983055 RFB983055 ROX983055 RYT983055 SIP983055 SSL983055 TCH983055 TMD983055 TVZ983055 UFV983055 UPR983055 UZN983055 VJJ983055 VTF983055 WDB983055 WMX983055 WWT983055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P65533 JL65583 TH65583 ADD65583 AMZ65583 AWV65583 BGR65583 BQN65583 CAJ65583 CKF65583 CUB65583 DDX65583 DNT65583 DXP65583 EHL65583 ERH65583 FBD65583 FKZ65583 FUV65583 GER65583 GON65583 GYJ65583 HIF65583 HSB65583 IBX65583 ILT65583 IVP65583 JFL65583 JPH65583 JZD65583 KIZ65583 KSV65583 LCR65583 LMN65583 LWJ65583 MGF65583 MQB65583 MZX65583 NJT65583 NTP65583 ODL65583 ONH65583 OXD65583 PGZ65583 PQV65583 QAR65583 QKN65583 QUJ65583 REF65583 ROB65583 RXX65583 SHT65583 SRP65583 TBL65583 TLH65583 TVD65583 UEZ65583 UOV65583 UYR65583 VIN65583 VSJ65583 WCF65583 WMB65583 WVX65583 P131069 JL131119 TH131119 ADD131119 AMZ131119 AWV131119 BGR131119 BQN131119 CAJ131119 CKF131119 CUB131119 DDX131119 DNT131119 DXP131119 EHL131119 ERH131119 FBD131119 FKZ131119 FUV131119 GER131119 GON131119 GYJ131119 HIF131119 HSB131119 IBX131119 ILT131119 IVP131119 JFL131119 JPH131119 JZD131119 KIZ131119 KSV131119 LCR131119 LMN131119 LWJ131119 MGF131119 MQB131119 MZX131119 NJT131119 NTP131119 ODL131119 ONH131119 OXD131119 PGZ131119 PQV131119 QAR131119 QKN131119 QUJ131119 REF131119 ROB131119 RXX131119 SHT131119 SRP131119 TBL131119 TLH131119 TVD131119 UEZ131119 UOV131119 UYR131119 VIN131119 VSJ131119 WCF131119 WMB131119 WVX131119 P196605 JL196655 TH196655 ADD196655 AMZ196655 AWV196655 BGR196655 BQN196655 CAJ196655 CKF196655 CUB196655 DDX196655 DNT196655 DXP196655 EHL196655 ERH196655 FBD196655 FKZ196655 FUV196655 GER196655 GON196655 GYJ196655 HIF196655 HSB196655 IBX196655 ILT196655 IVP196655 JFL196655 JPH196655 JZD196655 KIZ196655 KSV196655 LCR196655 LMN196655 LWJ196655 MGF196655 MQB196655 MZX196655 NJT196655 NTP196655 ODL196655 ONH196655 OXD196655 PGZ196655 PQV196655 QAR196655 QKN196655 QUJ196655 REF196655 ROB196655 RXX196655 SHT196655 SRP196655 TBL196655 TLH196655 TVD196655 UEZ196655 UOV196655 UYR196655 VIN196655 VSJ196655 WCF196655 WMB196655 WVX196655 P262141 JL262191 TH262191 ADD262191 AMZ262191 AWV262191 BGR262191 BQN262191 CAJ262191 CKF262191 CUB262191 DDX262191 DNT262191 DXP262191 EHL262191 ERH262191 FBD262191 FKZ262191 FUV262191 GER262191 GON262191 GYJ262191 HIF262191 HSB262191 IBX262191 ILT262191 IVP262191 JFL262191 JPH262191 JZD262191 KIZ262191 KSV262191 LCR262191 LMN262191 LWJ262191 MGF262191 MQB262191 MZX262191 NJT262191 NTP262191 ODL262191 ONH262191 OXD262191 PGZ262191 PQV262191 QAR262191 QKN262191 QUJ262191 REF262191 ROB262191 RXX262191 SHT262191 SRP262191 TBL262191 TLH262191 TVD262191 UEZ262191 UOV262191 UYR262191 VIN262191 VSJ262191 WCF262191 WMB262191 WVX262191 P327677 JL327727 TH327727 ADD327727 AMZ327727 AWV327727 BGR327727 BQN327727 CAJ327727 CKF327727 CUB327727 DDX327727 DNT327727 DXP327727 EHL327727 ERH327727 FBD327727 FKZ327727 FUV327727 GER327727 GON327727 GYJ327727 HIF327727 HSB327727 IBX327727 ILT327727 IVP327727 JFL327727 JPH327727 JZD327727 KIZ327727 KSV327727 LCR327727 LMN327727 LWJ327727 MGF327727 MQB327727 MZX327727 NJT327727 NTP327727 ODL327727 ONH327727 OXD327727 PGZ327727 PQV327727 QAR327727 QKN327727 QUJ327727 REF327727 ROB327727 RXX327727 SHT327727 SRP327727 TBL327727 TLH327727 TVD327727 UEZ327727 UOV327727 UYR327727 VIN327727 VSJ327727 WCF327727 WMB327727 WVX327727 P393213 JL393263 TH393263 ADD393263 AMZ393263 AWV393263 BGR393263 BQN393263 CAJ393263 CKF393263 CUB393263 DDX393263 DNT393263 DXP393263 EHL393263 ERH393263 FBD393263 FKZ393263 FUV393263 GER393263 GON393263 GYJ393263 HIF393263 HSB393263 IBX393263 ILT393263 IVP393263 JFL393263 JPH393263 JZD393263 KIZ393263 KSV393263 LCR393263 LMN393263 LWJ393263 MGF393263 MQB393263 MZX393263 NJT393263 NTP393263 ODL393263 ONH393263 OXD393263 PGZ393263 PQV393263 QAR393263 QKN393263 QUJ393263 REF393263 ROB393263 RXX393263 SHT393263 SRP393263 TBL393263 TLH393263 TVD393263 UEZ393263 UOV393263 UYR393263 VIN393263 VSJ393263 WCF393263 WMB393263 WVX393263 P458749 JL458799 TH458799 ADD458799 AMZ458799 AWV458799 BGR458799 BQN458799 CAJ458799 CKF458799 CUB458799 DDX458799 DNT458799 DXP458799 EHL458799 ERH458799 FBD458799 FKZ458799 FUV458799 GER458799 GON458799 GYJ458799 HIF458799 HSB458799 IBX458799 ILT458799 IVP458799 JFL458799 JPH458799 JZD458799 KIZ458799 KSV458799 LCR458799 LMN458799 LWJ458799 MGF458799 MQB458799 MZX458799 NJT458799 NTP458799 ODL458799 ONH458799 OXD458799 PGZ458799 PQV458799 QAR458799 QKN458799 QUJ458799 REF458799 ROB458799 RXX458799 SHT458799 SRP458799 TBL458799 TLH458799 TVD458799 UEZ458799 UOV458799 UYR458799 VIN458799 VSJ458799 WCF458799 WMB458799 WVX458799 P524285 JL524335 TH524335 ADD524335 AMZ524335 AWV524335 BGR524335 BQN524335 CAJ524335 CKF524335 CUB524335 DDX524335 DNT524335 DXP524335 EHL524335 ERH524335 FBD524335 FKZ524335 FUV524335 GER524335 GON524335 GYJ524335 HIF524335 HSB524335 IBX524335 ILT524335 IVP524335 JFL524335 JPH524335 JZD524335 KIZ524335 KSV524335 LCR524335 LMN524335 LWJ524335 MGF524335 MQB524335 MZX524335 NJT524335 NTP524335 ODL524335 ONH524335 OXD524335 PGZ524335 PQV524335 QAR524335 QKN524335 QUJ524335 REF524335 ROB524335 RXX524335 SHT524335 SRP524335 TBL524335 TLH524335 TVD524335 UEZ524335 UOV524335 UYR524335 VIN524335 VSJ524335 WCF524335 WMB524335 WVX524335 P589821 JL589871 TH589871 ADD589871 AMZ589871 AWV589871 BGR589871 BQN589871 CAJ589871 CKF589871 CUB589871 DDX589871 DNT589871 DXP589871 EHL589871 ERH589871 FBD589871 FKZ589871 FUV589871 GER589871 GON589871 GYJ589871 HIF589871 HSB589871 IBX589871 ILT589871 IVP589871 JFL589871 JPH589871 JZD589871 KIZ589871 KSV589871 LCR589871 LMN589871 LWJ589871 MGF589871 MQB589871 MZX589871 NJT589871 NTP589871 ODL589871 ONH589871 OXD589871 PGZ589871 PQV589871 QAR589871 QKN589871 QUJ589871 REF589871 ROB589871 RXX589871 SHT589871 SRP589871 TBL589871 TLH589871 TVD589871 UEZ589871 UOV589871 UYR589871 VIN589871 VSJ589871 WCF589871 WMB589871 WVX589871 P655357 JL655407 TH655407 ADD655407 AMZ655407 AWV655407 BGR655407 BQN655407 CAJ655407 CKF655407 CUB655407 DDX655407 DNT655407 DXP655407 EHL655407 ERH655407 FBD655407 FKZ655407 FUV655407 GER655407 GON655407 GYJ655407 HIF655407 HSB655407 IBX655407 ILT655407 IVP655407 JFL655407 JPH655407 JZD655407 KIZ655407 KSV655407 LCR655407 LMN655407 LWJ655407 MGF655407 MQB655407 MZX655407 NJT655407 NTP655407 ODL655407 ONH655407 OXD655407 PGZ655407 PQV655407 QAR655407 QKN655407 QUJ655407 REF655407 ROB655407 RXX655407 SHT655407 SRP655407 TBL655407 TLH655407 TVD655407 UEZ655407 UOV655407 UYR655407 VIN655407 VSJ655407 WCF655407 WMB655407 WVX655407 P720893 JL720943 TH720943 ADD720943 AMZ720943 AWV720943 BGR720943 BQN720943 CAJ720943 CKF720943 CUB720943 DDX720943 DNT720943 DXP720943 EHL720943 ERH720943 FBD720943 FKZ720943 FUV720943 GER720943 GON720943 GYJ720943 HIF720943 HSB720943 IBX720943 ILT720943 IVP720943 JFL720943 JPH720943 JZD720943 KIZ720943 KSV720943 LCR720943 LMN720943 LWJ720943 MGF720943 MQB720943 MZX720943 NJT720943 NTP720943 ODL720943 ONH720943 OXD720943 PGZ720943 PQV720943 QAR720943 QKN720943 QUJ720943 REF720943 ROB720943 RXX720943 SHT720943 SRP720943 TBL720943 TLH720943 TVD720943 UEZ720943 UOV720943 UYR720943 VIN720943 VSJ720943 WCF720943 WMB720943 WVX720943 P786429 JL786479 TH786479 ADD786479 AMZ786479 AWV786479 BGR786479 BQN786479 CAJ786479 CKF786479 CUB786479 DDX786479 DNT786479 DXP786479 EHL786479 ERH786479 FBD786479 FKZ786479 FUV786479 GER786479 GON786479 GYJ786479 HIF786479 HSB786479 IBX786479 ILT786479 IVP786479 JFL786479 JPH786479 JZD786479 KIZ786479 KSV786479 LCR786479 LMN786479 LWJ786479 MGF786479 MQB786479 MZX786479 NJT786479 NTP786479 ODL786479 ONH786479 OXD786479 PGZ786479 PQV786479 QAR786479 QKN786479 QUJ786479 REF786479 ROB786479 RXX786479 SHT786479 SRP786479 TBL786479 TLH786479 TVD786479 UEZ786479 UOV786479 UYR786479 VIN786479 VSJ786479 WCF786479 WMB786479 WVX786479 P851965 JL852015 TH852015 ADD852015 AMZ852015 AWV852015 BGR852015 BQN852015 CAJ852015 CKF852015 CUB852015 DDX852015 DNT852015 DXP852015 EHL852015 ERH852015 FBD852015 FKZ852015 FUV852015 GER852015 GON852015 GYJ852015 HIF852015 HSB852015 IBX852015 ILT852015 IVP852015 JFL852015 JPH852015 JZD852015 KIZ852015 KSV852015 LCR852015 LMN852015 LWJ852015 MGF852015 MQB852015 MZX852015 NJT852015 NTP852015 ODL852015 ONH852015 OXD852015 PGZ852015 PQV852015 QAR852015 QKN852015 QUJ852015 REF852015 ROB852015 RXX852015 SHT852015 SRP852015 TBL852015 TLH852015 TVD852015 UEZ852015 UOV852015 UYR852015 VIN852015 VSJ852015 WCF852015 WMB852015 WVX852015 P917501 JL917551 TH917551 ADD917551 AMZ917551 AWV917551 BGR917551 BQN917551 CAJ917551 CKF917551 CUB917551 DDX917551 DNT917551 DXP917551 EHL917551 ERH917551 FBD917551 FKZ917551 FUV917551 GER917551 GON917551 GYJ917551 HIF917551 HSB917551 IBX917551 ILT917551 IVP917551 JFL917551 JPH917551 JZD917551 KIZ917551 KSV917551 LCR917551 LMN917551 LWJ917551 MGF917551 MQB917551 MZX917551 NJT917551 NTP917551 ODL917551 ONH917551 OXD917551 PGZ917551 PQV917551 QAR917551 QKN917551 QUJ917551 REF917551 ROB917551 RXX917551 SHT917551 SRP917551 TBL917551 TLH917551 TVD917551 UEZ917551 UOV917551 UYR917551 VIN917551 VSJ917551 WCF917551 WMB917551 WVX917551 P983037 JL983087 TH983087 ADD983087 AMZ983087 AWV983087 BGR983087 BQN983087 CAJ983087 CKF983087 CUB983087 DDX983087 DNT983087 DXP983087 EHL983087 ERH983087 FBD983087 FKZ983087 FUV983087 GER983087 GON983087 GYJ983087 HIF983087 HSB983087 IBX983087 ILT983087 IVP983087 JFL983087 JPH983087 JZD983087 KIZ983087 KSV983087 LCR983087 LMN983087 LWJ983087 MGF983087 MQB983087 MZX983087 NJT983087 NTP983087 ODL983087 ONH983087 OXD983087 PGZ983087 PQV983087 QAR983087 QKN983087 QUJ983087 REF983087 ROB983087 RXX983087 SHT983087 SRP983087 TBL983087 TLH983087 TVD983087 UEZ983087 UOV983087 UYR983087 VIN983087 VSJ983087 WCF983087 WMB983087 WVX983087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S65533 JO65583 TK65583 ADG65583 ANC65583 AWY65583 BGU65583 BQQ65583 CAM65583 CKI65583 CUE65583 DEA65583 DNW65583 DXS65583 EHO65583 ERK65583 FBG65583 FLC65583 FUY65583 GEU65583 GOQ65583 GYM65583 HII65583 HSE65583 ICA65583 ILW65583 IVS65583 JFO65583 JPK65583 JZG65583 KJC65583 KSY65583 LCU65583 LMQ65583 LWM65583 MGI65583 MQE65583 NAA65583 NJW65583 NTS65583 ODO65583 ONK65583 OXG65583 PHC65583 PQY65583 QAU65583 QKQ65583 QUM65583 REI65583 ROE65583 RYA65583 SHW65583 SRS65583 TBO65583 TLK65583 TVG65583 UFC65583 UOY65583 UYU65583 VIQ65583 VSM65583 WCI65583 WME65583 WWA65583 S131069 JO131119 TK131119 ADG131119 ANC131119 AWY131119 BGU131119 BQQ131119 CAM131119 CKI131119 CUE131119 DEA131119 DNW131119 DXS131119 EHO131119 ERK131119 FBG131119 FLC131119 FUY131119 GEU131119 GOQ131119 GYM131119 HII131119 HSE131119 ICA131119 ILW131119 IVS131119 JFO131119 JPK131119 JZG131119 KJC131119 KSY131119 LCU131119 LMQ131119 LWM131119 MGI131119 MQE131119 NAA131119 NJW131119 NTS131119 ODO131119 ONK131119 OXG131119 PHC131119 PQY131119 QAU131119 QKQ131119 QUM131119 REI131119 ROE131119 RYA131119 SHW131119 SRS131119 TBO131119 TLK131119 TVG131119 UFC131119 UOY131119 UYU131119 VIQ131119 VSM131119 WCI131119 WME131119 WWA131119 S196605 JO196655 TK196655 ADG196655 ANC196655 AWY196655 BGU196655 BQQ196655 CAM196655 CKI196655 CUE196655 DEA196655 DNW196655 DXS196655 EHO196655 ERK196655 FBG196655 FLC196655 FUY196655 GEU196655 GOQ196655 GYM196655 HII196655 HSE196655 ICA196655 ILW196655 IVS196655 JFO196655 JPK196655 JZG196655 KJC196655 KSY196655 LCU196655 LMQ196655 LWM196655 MGI196655 MQE196655 NAA196655 NJW196655 NTS196655 ODO196655 ONK196655 OXG196655 PHC196655 PQY196655 QAU196655 QKQ196655 QUM196655 REI196655 ROE196655 RYA196655 SHW196655 SRS196655 TBO196655 TLK196655 TVG196655 UFC196655 UOY196655 UYU196655 VIQ196655 VSM196655 WCI196655 WME196655 WWA196655 S262141 JO262191 TK262191 ADG262191 ANC262191 AWY262191 BGU262191 BQQ262191 CAM262191 CKI262191 CUE262191 DEA262191 DNW262191 DXS262191 EHO262191 ERK262191 FBG262191 FLC262191 FUY262191 GEU262191 GOQ262191 GYM262191 HII262191 HSE262191 ICA262191 ILW262191 IVS262191 JFO262191 JPK262191 JZG262191 KJC262191 KSY262191 LCU262191 LMQ262191 LWM262191 MGI262191 MQE262191 NAA262191 NJW262191 NTS262191 ODO262191 ONK262191 OXG262191 PHC262191 PQY262191 QAU262191 QKQ262191 QUM262191 REI262191 ROE262191 RYA262191 SHW262191 SRS262191 TBO262191 TLK262191 TVG262191 UFC262191 UOY262191 UYU262191 VIQ262191 VSM262191 WCI262191 WME262191 WWA262191 S327677 JO327727 TK327727 ADG327727 ANC327727 AWY327727 BGU327727 BQQ327727 CAM327727 CKI327727 CUE327727 DEA327727 DNW327727 DXS327727 EHO327727 ERK327727 FBG327727 FLC327727 FUY327727 GEU327727 GOQ327727 GYM327727 HII327727 HSE327727 ICA327727 ILW327727 IVS327727 JFO327727 JPK327727 JZG327727 KJC327727 KSY327727 LCU327727 LMQ327727 LWM327727 MGI327727 MQE327727 NAA327727 NJW327727 NTS327727 ODO327727 ONK327727 OXG327727 PHC327727 PQY327727 QAU327727 QKQ327727 QUM327727 REI327727 ROE327727 RYA327727 SHW327727 SRS327727 TBO327727 TLK327727 TVG327727 UFC327727 UOY327727 UYU327727 VIQ327727 VSM327727 WCI327727 WME327727 WWA327727 S393213 JO393263 TK393263 ADG393263 ANC393263 AWY393263 BGU393263 BQQ393263 CAM393263 CKI393263 CUE393263 DEA393263 DNW393263 DXS393263 EHO393263 ERK393263 FBG393263 FLC393263 FUY393263 GEU393263 GOQ393263 GYM393263 HII393263 HSE393263 ICA393263 ILW393263 IVS393263 JFO393263 JPK393263 JZG393263 KJC393263 KSY393263 LCU393263 LMQ393263 LWM393263 MGI393263 MQE393263 NAA393263 NJW393263 NTS393263 ODO393263 ONK393263 OXG393263 PHC393263 PQY393263 QAU393263 QKQ393263 QUM393263 REI393263 ROE393263 RYA393263 SHW393263 SRS393263 TBO393263 TLK393263 TVG393263 UFC393263 UOY393263 UYU393263 VIQ393263 VSM393263 WCI393263 WME393263 WWA393263 S458749 JO458799 TK458799 ADG458799 ANC458799 AWY458799 BGU458799 BQQ458799 CAM458799 CKI458799 CUE458799 DEA458799 DNW458799 DXS458799 EHO458799 ERK458799 FBG458799 FLC458799 FUY458799 GEU458799 GOQ458799 GYM458799 HII458799 HSE458799 ICA458799 ILW458799 IVS458799 JFO458799 JPK458799 JZG458799 KJC458799 KSY458799 LCU458799 LMQ458799 LWM458799 MGI458799 MQE458799 NAA458799 NJW458799 NTS458799 ODO458799 ONK458799 OXG458799 PHC458799 PQY458799 QAU458799 QKQ458799 QUM458799 REI458799 ROE458799 RYA458799 SHW458799 SRS458799 TBO458799 TLK458799 TVG458799 UFC458799 UOY458799 UYU458799 VIQ458799 VSM458799 WCI458799 WME458799 WWA458799 S524285 JO524335 TK524335 ADG524335 ANC524335 AWY524335 BGU524335 BQQ524335 CAM524335 CKI524335 CUE524335 DEA524335 DNW524335 DXS524335 EHO524335 ERK524335 FBG524335 FLC524335 FUY524335 GEU524335 GOQ524335 GYM524335 HII524335 HSE524335 ICA524335 ILW524335 IVS524335 JFO524335 JPK524335 JZG524335 KJC524335 KSY524335 LCU524335 LMQ524335 LWM524335 MGI524335 MQE524335 NAA524335 NJW524335 NTS524335 ODO524335 ONK524335 OXG524335 PHC524335 PQY524335 QAU524335 QKQ524335 QUM524335 REI524335 ROE524335 RYA524335 SHW524335 SRS524335 TBO524335 TLK524335 TVG524335 UFC524335 UOY524335 UYU524335 VIQ524335 VSM524335 WCI524335 WME524335 WWA524335 S589821 JO589871 TK589871 ADG589871 ANC589871 AWY589871 BGU589871 BQQ589871 CAM589871 CKI589871 CUE589871 DEA589871 DNW589871 DXS589871 EHO589871 ERK589871 FBG589871 FLC589871 FUY589871 GEU589871 GOQ589871 GYM589871 HII589871 HSE589871 ICA589871 ILW589871 IVS589871 JFO589871 JPK589871 JZG589871 KJC589871 KSY589871 LCU589871 LMQ589871 LWM589871 MGI589871 MQE589871 NAA589871 NJW589871 NTS589871 ODO589871 ONK589871 OXG589871 PHC589871 PQY589871 QAU589871 QKQ589871 QUM589871 REI589871 ROE589871 RYA589871 SHW589871 SRS589871 TBO589871 TLK589871 TVG589871 UFC589871 UOY589871 UYU589871 VIQ589871 VSM589871 WCI589871 WME589871 WWA589871 S655357 JO655407 TK655407 ADG655407 ANC655407 AWY655407 BGU655407 BQQ655407 CAM655407 CKI655407 CUE655407 DEA655407 DNW655407 DXS655407 EHO655407 ERK655407 FBG655407 FLC655407 FUY655407 GEU655407 GOQ655407 GYM655407 HII655407 HSE655407 ICA655407 ILW655407 IVS655407 JFO655407 JPK655407 JZG655407 KJC655407 KSY655407 LCU655407 LMQ655407 LWM655407 MGI655407 MQE655407 NAA655407 NJW655407 NTS655407 ODO655407 ONK655407 OXG655407 PHC655407 PQY655407 QAU655407 QKQ655407 QUM655407 REI655407 ROE655407 RYA655407 SHW655407 SRS655407 TBO655407 TLK655407 TVG655407 UFC655407 UOY655407 UYU655407 VIQ655407 VSM655407 WCI655407 WME655407 WWA655407 S720893 JO720943 TK720943 ADG720943 ANC720943 AWY720943 BGU720943 BQQ720943 CAM720943 CKI720943 CUE720943 DEA720943 DNW720943 DXS720943 EHO720943 ERK720943 FBG720943 FLC720943 FUY720943 GEU720943 GOQ720943 GYM720943 HII720943 HSE720943 ICA720943 ILW720943 IVS720943 JFO720943 JPK720943 JZG720943 KJC720943 KSY720943 LCU720943 LMQ720943 LWM720943 MGI720943 MQE720943 NAA720943 NJW720943 NTS720943 ODO720943 ONK720943 OXG720943 PHC720943 PQY720943 QAU720943 QKQ720943 QUM720943 REI720943 ROE720943 RYA720943 SHW720943 SRS720943 TBO720943 TLK720943 TVG720943 UFC720943 UOY720943 UYU720943 VIQ720943 VSM720943 WCI720943 WME720943 WWA720943 S786429 JO786479 TK786479 ADG786479 ANC786479 AWY786479 BGU786479 BQQ786479 CAM786479 CKI786479 CUE786479 DEA786479 DNW786479 DXS786479 EHO786479 ERK786479 FBG786479 FLC786479 FUY786479 GEU786479 GOQ786479 GYM786479 HII786479 HSE786479 ICA786479 ILW786479 IVS786479 JFO786479 JPK786479 JZG786479 KJC786479 KSY786479 LCU786479 LMQ786479 LWM786479 MGI786479 MQE786479 NAA786479 NJW786479 NTS786479 ODO786479 ONK786479 OXG786479 PHC786479 PQY786479 QAU786479 QKQ786479 QUM786479 REI786479 ROE786479 RYA786479 SHW786479 SRS786479 TBO786479 TLK786479 TVG786479 UFC786479 UOY786479 UYU786479 VIQ786479 VSM786479 WCI786479 WME786479 WWA786479 S851965 JO852015 TK852015 ADG852015 ANC852015 AWY852015 BGU852015 BQQ852015 CAM852015 CKI852015 CUE852015 DEA852015 DNW852015 DXS852015 EHO852015 ERK852015 FBG852015 FLC852015 FUY852015 GEU852015 GOQ852015 GYM852015 HII852015 HSE852015 ICA852015 ILW852015 IVS852015 JFO852015 JPK852015 JZG852015 KJC852015 KSY852015 LCU852015 LMQ852015 LWM852015 MGI852015 MQE852015 NAA852015 NJW852015 NTS852015 ODO852015 ONK852015 OXG852015 PHC852015 PQY852015 QAU852015 QKQ852015 QUM852015 REI852015 ROE852015 RYA852015 SHW852015 SRS852015 TBO852015 TLK852015 TVG852015 UFC852015 UOY852015 UYU852015 VIQ852015 VSM852015 WCI852015 WME852015 WWA852015 S917501 JO917551 TK917551 ADG917551 ANC917551 AWY917551 BGU917551 BQQ917551 CAM917551 CKI917551 CUE917551 DEA917551 DNW917551 DXS917551 EHO917551 ERK917551 FBG917551 FLC917551 FUY917551 GEU917551 GOQ917551 GYM917551 HII917551 HSE917551 ICA917551 ILW917551 IVS917551 JFO917551 JPK917551 JZG917551 KJC917551 KSY917551 LCU917551 LMQ917551 LWM917551 MGI917551 MQE917551 NAA917551 NJW917551 NTS917551 ODO917551 ONK917551 OXG917551 PHC917551 PQY917551 QAU917551 QKQ917551 QUM917551 REI917551 ROE917551 RYA917551 SHW917551 SRS917551 TBO917551 TLK917551 TVG917551 UFC917551 UOY917551 UYU917551 VIQ917551 VSM917551 WCI917551 WME917551 WWA917551 S983037 JO983087 TK983087 ADG983087 ANC983087 AWY983087 BGU983087 BQQ983087 CAM983087 CKI983087 CUE983087 DEA983087 DNW983087 DXS983087 EHO983087 ERK983087 FBG983087 FLC983087 FUY983087 GEU983087 GOQ983087 GYM983087 HII983087 HSE983087 ICA983087 ILW983087 IVS983087 JFO983087 JPK983087 JZG983087 KJC983087 KSY983087 LCU983087 LMQ983087 LWM983087 MGI983087 MQE983087 NAA983087 NJW983087 NTS983087 ODO983087 ONK983087 OXG983087 PHC983087 PQY983087 QAU983087 QKQ983087 QUM983087 REI983087 ROE983087 RYA983087 SHW983087 SRS983087 TBO983087 TLK983087 TVG983087 UFC983087 UOY983087 UYU983087 VIQ983087 VSM983087 WCI983087 WME983087 WWA983087 JL65599:KT65604 TH65599:UP65604 ADD65599:AEL65604 AMZ65599:AOH65604 AWV65599:AYD65604 BGR65599:BHZ65604 BQN65599:BRV65604 CAJ65599:CBR65604 CKF65599:CLN65604 CUB65599:CVJ65604 DDX65599:DFF65604 DNT65599:DPB65604 DXP65599:DYX65604 EHL65599:EIT65604 ERH65599:ESP65604 FBD65599:FCL65604 FKZ65599:FMH65604 FUV65599:FWD65604 GER65599:GFZ65604 GON65599:GPV65604 GYJ65599:GZR65604 HIF65599:HJN65604 HSB65599:HTJ65604 IBX65599:IDF65604 ILT65599:INB65604 IVP65599:IWX65604 JFL65599:JGT65604 JPH65599:JQP65604 JZD65599:KAL65604 KIZ65599:KKH65604 KSV65599:KUD65604 LCR65599:LDZ65604 LMN65599:LNV65604 LWJ65599:LXR65604 MGF65599:MHN65604 MQB65599:MRJ65604 MZX65599:NBF65604 NJT65599:NLB65604 NTP65599:NUX65604 ODL65599:OET65604 ONH65599:OOP65604 OXD65599:OYL65604 PGZ65599:PIH65604 PQV65599:PSD65604 QAR65599:QBZ65604 QKN65599:QLV65604 QUJ65599:QVR65604 REF65599:RFN65604 ROB65599:RPJ65604 RXX65599:RZF65604 SHT65599:SJB65604 SRP65599:SSX65604 TBL65599:TCT65604 TLH65599:TMP65604 TVD65599:TWL65604 UEZ65599:UGH65604 UOV65599:UQD65604 UYR65599:UZZ65604 VIN65599:VJV65604 VSJ65599:VTR65604 WCF65599:WDN65604 WMB65599:WNJ65604 WVX65599:WXF65604 JL131135:KT131140 TH131135:UP131140 ADD131135:AEL131140 AMZ131135:AOH131140 AWV131135:AYD131140 BGR131135:BHZ131140 BQN131135:BRV131140 CAJ131135:CBR131140 CKF131135:CLN131140 CUB131135:CVJ131140 DDX131135:DFF131140 DNT131135:DPB131140 DXP131135:DYX131140 EHL131135:EIT131140 ERH131135:ESP131140 FBD131135:FCL131140 FKZ131135:FMH131140 FUV131135:FWD131140 GER131135:GFZ131140 GON131135:GPV131140 GYJ131135:GZR131140 HIF131135:HJN131140 HSB131135:HTJ131140 IBX131135:IDF131140 ILT131135:INB131140 IVP131135:IWX131140 JFL131135:JGT131140 JPH131135:JQP131140 JZD131135:KAL131140 KIZ131135:KKH131140 KSV131135:KUD131140 LCR131135:LDZ131140 LMN131135:LNV131140 LWJ131135:LXR131140 MGF131135:MHN131140 MQB131135:MRJ131140 MZX131135:NBF131140 NJT131135:NLB131140 NTP131135:NUX131140 ODL131135:OET131140 ONH131135:OOP131140 OXD131135:OYL131140 PGZ131135:PIH131140 PQV131135:PSD131140 QAR131135:QBZ131140 QKN131135:QLV131140 QUJ131135:QVR131140 REF131135:RFN131140 ROB131135:RPJ131140 RXX131135:RZF131140 SHT131135:SJB131140 SRP131135:SSX131140 TBL131135:TCT131140 TLH131135:TMP131140 TVD131135:TWL131140 UEZ131135:UGH131140 UOV131135:UQD131140 UYR131135:UZZ131140 VIN131135:VJV131140 VSJ131135:VTR131140 WCF131135:WDN131140 WMB131135:WNJ131140 WVX131135:WXF131140 JL196671:KT196676 TH196671:UP196676 ADD196671:AEL196676 AMZ196671:AOH196676 AWV196671:AYD196676 BGR196671:BHZ196676 BQN196671:BRV196676 CAJ196671:CBR196676 CKF196671:CLN196676 CUB196671:CVJ196676 DDX196671:DFF196676 DNT196671:DPB196676 DXP196671:DYX196676 EHL196671:EIT196676 ERH196671:ESP196676 FBD196671:FCL196676 FKZ196671:FMH196676 FUV196671:FWD196676 GER196671:GFZ196676 GON196671:GPV196676 GYJ196671:GZR196676 HIF196671:HJN196676 HSB196671:HTJ196676 IBX196671:IDF196676 ILT196671:INB196676 IVP196671:IWX196676 JFL196671:JGT196676 JPH196671:JQP196676 JZD196671:KAL196676 KIZ196671:KKH196676 KSV196671:KUD196676 LCR196671:LDZ196676 LMN196671:LNV196676 LWJ196671:LXR196676 MGF196671:MHN196676 MQB196671:MRJ196676 MZX196671:NBF196676 NJT196671:NLB196676 NTP196671:NUX196676 ODL196671:OET196676 ONH196671:OOP196676 OXD196671:OYL196676 PGZ196671:PIH196676 PQV196671:PSD196676 QAR196671:QBZ196676 QKN196671:QLV196676 QUJ196671:QVR196676 REF196671:RFN196676 ROB196671:RPJ196676 RXX196671:RZF196676 SHT196671:SJB196676 SRP196671:SSX196676 TBL196671:TCT196676 TLH196671:TMP196676 TVD196671:TWL196676 UEZ196671:UGH196676 UOV196671:UQD196676 UYR196671:UZZ196676 VIN196671:VJV196676 VSJ196671:VTR196676 WCF196671:WDN196676 WMB196671:WNJ196676 WVX196671:WXF196676 JL262207:KT262212 TH262207:UP262212 ADD262207:AEL262212 AMZ262207:AOH262212 AWV262207:AYD262212 BGR262207:BHZ262212 BQN262207:BRV262212 CAJ262207:CBR262212 CKF262207:CLN262212 CUB262207:CVJ262212 DDX262207:DFF262212 DNT262207:DPB262212 DXP262207:DYX262212 EHL262207:EIT262212 ERH262207:ESP262212 FBD262207:FCL262212 FKZ262207:FMH262212 FUV262207:FWD262212 GER262207:GFZ262212 GON262207:GPV262212 GYJ262207:GZR262212 HIF262207:HJN262212 HSB262207:HTJ262212 IBX262207:IDF262212 ILT262207:INB262212 IVP262207:IWX262212 JFL262207:JGT262212 JPH262207:JQP262212 JZD262207:KAL262212 KIZ262207:KKH262212 KSV262207:KUD262212 LCR262207:LDZ262212 LMN262207:LNV262212 LWJ262207:LXR262212 MGF262207:MHN262212 MQB262207:MRJ262212 MZX262207:NBF262212 NJT262207:NLB262212 NTP262207:NUX262212 ODL262207:OET262212 ONH262207:OOP262212 OXD262207:OYL262212 PGZ262207:PIH262212 PQV262207:PSD262212 QAR262207:QBZ262212 QKN262207:QLV262212 QUJ262207:QVR262212 REF262207:RFN262212 ROB262207:RPJ262212 RXX262207:RZF262212 SHT262207:SJB262212 SRP262207:SSX262212 TBL262207:TCT262212 TLH262207:TMP262212 TVD262207:TWL262212 UEZ262207:UGH262212 UOV262207:UQD262212 UYR262207:UZZ262212 VIN262207:VJV262212 VSJ262207:VTR262212 WCF262207:WDN262212 WMB262207:WNJ262212 WVX262207:WXF262212 JL327743:KT327748 TH327743:UP327748 ADD327743:AEL327748 AMZ327743:AOH327748 AWV327743:AYD327748 BGR327743:BHZ327748 BQN327743:BRV327748 CAJ327743:CBR327748 CKF327743:CLN327748 CUB327743:CVJ327748 DDX327743:DFF327748 DNT327743:DPB327748 DXP327743:DYX327748 EHL327743:EIT327748 ERH327743:ESP327748 FBD327743:FCL327748 FKZ327743:FMH327748 FUV327743:FWD327748 GER327743:GFZ327748 GON327743:GPV327748 GYJ327743:GZR327748 HIF327743:HJN327748 HSB327743:HTJ327748 IBX327743:IDF327748 ILT327743:INB327748 IVP327743:IWX327748 JFL327743:JGT327748 JPH327743:JQP327748 JZD327743:KAL327748 KIZ327743:KKH327748 KSV327743:KUD327748 LCR327743:LDZ327748 LMN327743:LNV327748 LWJ327743:LXR327748 MGF327743:MHN327748 MQB327743:MRJ327748 MZX327743:NBF327748 NJT327743:NLB327748 NTP327743:NUX327748 ODL327743:OET327748 ONH327743:OOP327748 OXD327743:OYL327748 PGZ327743:PIH327748 PQV327743:PSD327748 QAR327743:QBZ327748 QKN327743:QLV327748 QUJ327743:QVR327748 REF327743:RFN327748 ROB327743:RPJ327748 RXX327743:RZF327748 SHT327743:SJB327748 SRP327743:SSX327748 TBL327743:TCT327748 TLH327743:TMP327748 TVD327743:TWL327748 UEZ327743:UGH327748 UOV327743:UQD327748 UYR327743:UZZ327748 VIN327743:VJV327748 VSJ327743:VTR327748 WCF327743:WDN327748 WMB327743:WNJ327748 WVX327743:WXF327748 JL393279:KT393284 TH393279:UP393284 ADD393279:AEL393284 AMZ393279:AOH393284 AWV393279:AYD393284 BGR393279:BHZ393284 BQN393279:BRV393284 CAJ393279:CBR393284 CKF393279:CLN393284 CUB393279:CVJ393284 DDX393279:DFF393284 DNT393279:DPB393284 DXP393279:DYX393284 EHL393279:EIT393284 ERH393279:ESP393284 FBD393279:FCL393284 FKZ393279:FMH393284 FUV393279:FWD393284 GER393279:GFZ393284 GON393279:GPV393284 GYJ393279:GZR393284 HIF393279:HJN393284 HSB393279:HTJ393284 IBX393279:IDF393284 ILT393279:INB393284 IVP393279:IWX393284 JFL393279:JGT393284 JPH393279:JQP393284 JZD393279:KAL393284 KIZ393279:KKH393284 KSV393279:KUD393284 LCR393279:LDZ393284 LMN393279:LNV393284 LWJ393279:LXR393284 MGF393279:MHN393284 MQB393279:MRJ393284 MZX393279:NBF393284 NJT393279:NLB393284 NTP393279:NUX393284 ODL393279:OET393284 ONH393279:OOP393284 OXD393279:OYL393284 PGZ393279:PIH393284 PQV393279:PSD393284 QAR393279:QBZ393284 QKN393279:QLV393284 QUJ393279:QVR393284 REF393279:RFN393284 ROB393279:RPJ393284 RXX393279:RZF393284 SHT393279:SJB393284 SRP393279:SSX393284 TBL393279:TCT393284 TLH393279:TMP393284 TVD393279:TWL393284 UEZ393279:UGH393284 UOV393279:UQD393284 UYR393279:UZZ393284 VIN393279:VJV393284 VSJ393279:VTR393284 WCF393279:WDN393284 WMB393279:WNJ393284 WVX393279:WXF393284 JL458815:KT458820 TH458815:UP458820 ADD458815:AEL458820 AMZ458815:AOH458820 AWV458815:AYD458820 BGR458815:BHZ458820 BQN458815:BRV458820 CAJ458815:CBR458820 CKF458815:CLN458820 CUB458815:CVJ458820 DDX458815:DFF458820 DNT458815:DPB458820 DXP458815:DYX458820 EHL458815:EIT458820 ERH458815:ESP458820 FBD458815:FCL458820 FKZ458815:FMH458820 FUV458815:FWD458820 GER458815:GFZ458820 GON458815:GPV458820 GYJ458815:GZR458820 HIF458815:HJN458820 HSB458815:HTJ458820 IBX458815:IDF458820 ILT458815:INB458820 IVP458815:IWX458820 JFL458815:JGT458820 JPH458815:JQP458820 JZD458815:KAL458820 KIZ458815:KKH458820 KSV458815:KUD458820 LCR458815:LDZ458820 LMN458815:LNV458820 LWJ458815:LXR458820 MGF458815:MHN458820 MQB458815:MRJ458820 MZX458815:NBF458820 NJT458815:NLB458820 NTP458815:NUX458820 ODL458815:OET458820 ONH458815:OOP458820 OXD458815:OYL458820 PGZ458815:PIH458820 PQV458815:PSD458820 QAR458815:QBZ458820 QKN458815:QLV458820 QUJ458815:QVR458820 REF458815:RFN458820 ROB458815:RPJ458820 RXX458815:RZF458820 SHT458815:SJB458820 SRP458815:SSX458820 TBL458815:TCT458820 TLH458815:TMP458820 TVD458815:TWL458820 UEZ458815:UGH458820 UOV458815:UQD458820 UYR458815:UZZ458820 VIN458815:VJV458820 VSJ458815:VTR458820 WCF458815:WDN458820 WMB458815:WNJ458820 WVX458815:WXF458820 JL524351:KT524356 TH524351:UP524356 ADD524351:AEL524356 AMZ524351:AOH524356 AWV524351:AYD524356 BGR524351:BHZ524356 BQN524351:BRV524356 CAJ524351:CBR524356 CKF524351:CLN524356 CUB524351:CVJ524356 DDX524351:DFF524356 DNT524351:DPB524356 DXP524351:DYX524356 EHL524351:EIT524356 ERH524351:ESP524356 FBD524351:FCL524356 FKZ524351:FMH524356 FUV524351:FWD524356 GER524351:GFZ524356 GON524351:GPV524356 GYJ524351:GZR524356 HIF524351:HJN524356 HSB524351:HTJ524356 IBX524351:IDF524356 ILT524351:INB524356 IVP524351:IWX524356 JFL524351:JGT524356 JPH524351:JQP524356 JZD524351:KAL524356 KIZ524351:KKH524356 KSV524351:KUD524356 LCR524351:LDZ524356 LMN524351:LNV524356 LWJ524351:LXR524356 MGF524351:MHN524356 MQB524351:MRJ524356 MZX524351:NBF524356 NJT524351:NLB524356 NTP524351:NUX524356 ODL524351:OET524356 ONH524351:OOP524356 OXD524351:OYL524356 PGZ524351:PIH524356 PQV524351:PSD524356 QAR524351:QBZ524356 QKN524351:QLV524356 QUJ524351:QVR524356 REF524351:RFN524356 ROB524351:RPJ524356 RXX524351:RZF524356 SHT524351:SJB524356 SRP524351:SSX524356 TBL524351:TCT524356 TLH524351:TMP524356 TVD524351:TWL524356 UEZ524351:UGH524356 UOV524351:UQD524356 UYR524351:UZZ524356 VIN524351:VJV524356 VSJ524351:VTR524356 WCF524351:WDN524356 WMB524351:WNJ524356 WVX524351:WXF524356 JL589887:KT589892 TH589887:UP589892 ADD589887:AEL589892 AMZ589887:AOH589892 AWV589887:AYD589892 BGR589887:BHZ589892 BQN589887:BRV589892 CAJ589887:CBR589892 CKF589887:CLN589892 CUB589887:CVJ589892 DDX589887:DFF589892 DNT589887:DPB589892 DXP589887:DYX589892 EHL589887:EIT589892 ERH589887:ESP589892 FBD589887:FCL589892 FKZ589887:FMH589892 FUV589887:FWD589892 GER589887:GFZ589892 GON589887:GPV589892 GYJ589887:GZR589892 HIF589887:HJN589892 HSB589887:HTJ589892 IBX589887:IDF589892 ILT589887:INB589892 IVP589887:IWX589892 JFL589887:JGT589892 JPH589887:JQP589892 JZD589887:KAL589892 KIZ589887:KKH589892 KSV589887:KUD589892 LCR589887:LDZ589892 LMN589887:LNV589892 LWJ589887:LXR589892 MGF589887:MHN589892 MQB589887:MRJ589892 MZX589887:NBF589892 NJT589887:NLB589892 NTP589887:NUX589892 ODL589887:OET589892 ONH589887:OOP589892 OXD589887:OYL589892 PGZ589887:PIH589892 PQV589887:PSD589892 QAR589887:QBZ589892 QKN589887:QLV589892 QUJ589887:QVR589892 REF589887:RFN589892 ROB589887:RPJ589892 RXX589887:RZF589892 SHT589887:SJB589892 SRP589887:SSX589892 TBL589887:TCT589892 TLH589887:TMP589892 TVD589887:TWL589892 UEZ589887:UGH589892 UOV589887:UQD589892 UYR589887:UZZ589892 VIN589887:VJV589892 VSJ589887:VTR589892 WCF589887:WDN589892 WMB589887:WNJ589892 WVX589887:WXF589892 JL655423:KT655428 TH655423:UP655428 ADD655423:AEL655428 AMZ655423:AOH655428 AWV655423:AYD655428 BGR655423:BHZ655428 BQN655423:BRV655428 CAJ655423:CBR655428 CKF655423:CLN655428 CUB655423:CVJ655428 DDX655423:DFF655428 DNT655423:DPB655428 DXP655423:DYX655428 EHL655423:EIT655428 ERH655423:ESP655428 FBD655423:FCL655428 FKZ655423:FMH655428 FUV655423:FWD655428 GER655423:GFZ655428 GON655423:GPV655428 GYJ655423:GZR655428 HIF655423:HJN655428 HSB655423:HTJ655428 IBX655423:IDF655428 ILT655423:INB655428 IVP655423:IWX655428 JFL655423:JGT655428 JPH655423:JQP655428 JZD655423:KAL655428 KIZ655423:KKH655428 KSV655423:KUD655428 LCR655423:LDZ655428 LMN655423:LNV655428 LWJ655423:LXR655428 MGF655423:MHN655428 MQB655423:MRJ655428 MZX655423:NBF655428 NJT655423:NLB655428 NTP655423:NUX655428 ODL655423:OET655428 ONH655423:OOP655428 OXD655423:OYL655428 PGZ655423:PIH655428 PQV655423:PSD655428 QAR655423:QBZ655428 QKN655423:QLV655428 QUJ655423:QVR655428 REF655423:RFN655428 ROB655423:RPJ655428 RXX655423:RZF655428 SHT655423:SJB655428 SRP655423:SSX655428 TBL655423:TCT655428 TLH655423:TMP655428 TVD655423:TWL655428 UEZ655423:UGH655428 UOV655423:UQD655428 UYR655423:UZZ655428 VIN655423:VJV655428 VSJ655423:VTR655428 WCF655423:WDN655428 WMB655423:WNJ655428 WVX655423:WXF655428 JL720959:KT720964 TH720959:UP720964 ADD720959:AEL720964 AMZ720959:AOH720964 AWV720959:AYD720964 BGR720959:BHZ720964 BQN720959:BRV720964 CAJ720959:CBR720964 CKF720959:CLN720964 CUB720959:CVJ720964 DDX720959:DFF720964 DNT720959:DPB720964 DXP720959:DYX720964 EHL720959:EIT720964 ERH720959:ESP720964 FBD720959:FCL720964 FKZ720959:FMH720964 FUV720959:FWD720964 GER720959:GFZ720964 GON720959:GPV720964 GYJ720959:GZR720964 HIF720959:HJN720964 HSB720959:HTJ720964 IBX720959:IDF720964 ILT720959:INB720964 IVP720959:IWX720964 JFL720959:JGT720964 JPH720959:JQP720964 JZD720959:KAL720964 KIZ720959:KKH720964 KSV720959:KUD720964 LCR720959:LDZ720964 LMN720959:LNV720964 LWJ720959:LXR720964 MGF720959:MHN720964 MQB720959:MRJ720964 MZX720959:NBF720964 NJT720959:NLB720964 NTP720959:NUX720964 ODL720959:OET720964 ONH720959:OOP720964 OXD720959:OYL720964 PGZ720959:PIH720964 PQV720959:PSD720964 QAR720959:QBZ720964 QKN720959:QLV720964 QUJ720959:QVR720964 REF720959:RFN720964 ROB720959:RPJ720964 RXX720959:RZF720964 SHT720959:SJB720964 SRP720959:SSX720964 TBL720959:TCT720964 TLH720959:TMP720964 TVD720959:TWL720964 UEZ720959:UGH720964 UOV720959:UQD720964 UYR720959:UZZ720964 VIN720959:VJV720964 VSJ720959:VTR720964 WCF720959:WDN720964 WMB720959:WNJ720964 WVX720959:WXF720964 JL786495:KT786500 TH786495:UP786500 ADD786495:AEL786500 AMZ786495:AOH786500 AWV786495:AYD786500 BGR786495:BHZ786500 BQN786495:BRV786500 CAJ786495:CBR786500 CKF786495:CLN786500 CUB786495:CVJ786500 DDX786495:DFF786500 DNT786495:DPB786500 DXP786495:DYX786500 EHL786495:EIT786500 ERH786495:ESP786500 FBD786495:FCL786500 FKZ786495:FMH786500 FUV786495:FWD786500 GER786495:GFZ786500 GON786495:GPV786500 GYJ786495:GZR786500 HIF786495:HJN786500 HSB786495:HTJ786500 IBX786495:IDF786500 ILT786495:INB786500 IVP786495:IWX786500 JFL786495:JGT786500 JPH786495:JQP786500 JZD786495:KAL786500 KIZ786495:KKH786500 KSV786495:KUD786500 LCR786495:LDZ786500 LMN786495:LNV786500 LWJ786495:LXR786500 MGF786495:MHN786500 MQB786495:MRJ786500 MZX786495:NBF786500 NJT786495:NLB786500 NTP786495:NUX786500 ODL786495:OET786500 ONH786495:OOP786500 OXD786495:OYL786500 PGZ786495:PIH786500 PQV786495:PSD786500 QAR786495:QBZ786500 QKN786495:QLV786500 QUJ786495:QVR786500 REF786495:RFN786500 ROB786495:RPJ786500 RXX786495:RZF786500 SHT786495:SJB786500 SRP786495:SSX786500 TBL786495:TCT786500 TLH786495:TMP786500 TVD786495:TWL786500 UEZ786495:UGH786500 UOV786495:UQD786500 UYR786495:UZZ786500 VIN786495:VJV786500 VSJ786495:VTR786500 WCF786495:WDN786500 WMB786495:WNJ786500 WVX786495:WXF786500 JL852031:KT852036 TH852031:UP852036 ADD852031:AEL852036 AMZ852031:AOH852036 AWV852031:AYD852036 BGR852031:BHZ852036 BQN852031:BRV852036 CAJ852031:CBR852036 CKF852031:CLN852036 CUB852031:CVJ852036 DDX852031:DFF852036 DNT852031:DPB852036 DXP852031:DYX852036 EHL852031:EIT852036 ERH852031:ESP852036 FBD852031:FCL852036 FKZ852031:FMH852036 FUV852031:FWD852036 GER852031:GFZ852036 GON852031:GPV852036 GYJ852031:GZR852036 HIF852031:HJN852036 HSB852031:HTJ852036 IBX852031:IDF852036 ILT852031:INB852036 IVP852031:IWX852036 JFL852031:JGT852036 JPH852031:JQP852036 JZD852031:KAL852036 KIZ852031:KKH852036 KSV852031:KUD852036 LCR852031:LDZ852036 LMN852031:LNV852036 LWJ852031:LXR852036 MGF852031:MHN852036 MQB852031:MRJ852036 MZX852031:NBF852036 NJT852031:NLB852036 NTP852031:NUX852036 ODL852031:OET852036 ONH852031:OOP852036 OXD852031:OYL852036 PGZ852031:PIH852036 PQV852031:PSD852036 QAR852031:QBZ852036 QKN852031:QLV852036 QUJ852031:QVR852036 REF852031:RFN852036 ROB852031:RPJ852036 RXX852031:RZF852036 SHT852031:SJB852036 SRP852031:SSX852036 TBL852031:TCT852036 TLH852031:TMP852036 TVD852031:TWL852036 UEZ852031:UGH852036 UOV852031:UQD852036 UYR852031:UZZ852036 VIN852031:VJV852036 VSJ852031:VTR852036 WCF852031:WDN852036 WMB852031:WNJ852036 WVX852031:WXF852036 JL917567:KT917572 TH917567:UP917572 ADD917567:AEL917572 AMZ917567:AOH917572 AWV917567:AYD917572 BGR917567:BHZ917572 BQN917567:BRV917572 CAJ917567:CBR917572 CKF917567:CLN917572 CUB917567:CVJ917572 DDX917567:DFF917572 DNT917567:DPB917572 DXP917567:DYX917572 EHL917567:EIT917572 ERH917567:ESP917572 FBD917567:FCL917572 FKZ917567:FMH917572 FUV917567:FWD917572 GER917567:GFZ917572 GON917567:GPV917572 GYJ917567:GZR917572 HIF917567:HJN917572 HSB917567:HTJ917572 IBX917567:IDF917572 ILT917567:INB917572 IVP917567:IWX917572 JFL917567:JGT917572 JPH917567:JQP917572 JZD917567:KAL917572 KIZ917567:KKH917572 KSV917567:KUD917572 LCR917567:LDZ917572 LMN917567:LNV917572 LWJ917567:LXR917572 MGF917567:MHN917572 MQB917567:MRJ917572 MZX917567:NBF917572 NJT917567:NLB917572 NTP917567:NUX917572 ODL917567:OET917572 ONH917567:OOP917572 OXD917567:OYL917572 PGZ917567:PIH917572 PQV917567:PSD917572 QAR917567:QBZ917572 QKN917567:QLV917572 QUJ917567:QVR917572 REF917567:RFN917572 ROB917567:RPJ917572 RXX917567:RZF917572 SHT917567:SJB917572 SRP917567:SSX917572 TBL917567:TCT917572 TLH917567:TMP917572 TVD917567:TWL917572 UEZ917567:UGH917572 UOV917567:UQD917572 UYR917567:UZZ917572 VIN917567:VJV917572 VSJ917567:VTR917572 WCF917567:WDN917572 WMB917567:WNJ917572 WVX917567:WXF917572 JL983103:KT983108 TH983103:UP983108 ADD983103:AEL983108 AMZ983103:AOH983108 AWV983103:AYD983108 BGR983103:BHZ983108 BQN983103:BRV983108 CAJ983103:CBR983108 CKF983103:CLN983108 CUB983103:CVJ983108 DDX983103:DFF983108 DNT983103:DPB983108 DXP983103:DYX983108 EHL983103:EIT983108 ERH983103:ESP983108 FBD983103:FCL983108 FKZ983103:FMH983108 FUV983103:FWD983108 GER983103:GFZ983108 GON983103:GPV983108 GYJ983103:GZR983108 HIF983103:HJN983108 HSB983103:HTJ983108 IBX983103:IDF983108 ILT983103:INB983108 IVP983103:IWX983108 JFL983103:JGT983108 JPH983103:JQP983108 JZD983103:KAL983108 KIZ983103:KKH983108 KSV983103:KUD983108 LCR983103:LDZ983108 LMN983103:LNV983108 LWJ983103:LXR983108 MGF983103:MHN983108 MQB983103:MRJ983108 MZX983103:NBF983108 NJT983103:NLB983108 NTP983103:NUX983108 ODL983103:OET983108 ONH983103:OOP983108 OXD983103:OYL983108 PGZ983103:PIH983108 PQV983103:PSD983108 QAR983103:QBZ983108 QKN983103:QLV983108 QUJ983103:QVR983108 REF983103:RFN983108 ROB983103:RPJ983108 RXX983103:RZF983108 SHT983103:SJB983108 SRP983103:SSX983108 TBL983103:TCT983108 TLH983103:TMP983108 TVD983103:TWL983108 UEZ983103:UGH983108 UOV983103:UQD983108 UYR983103:UZZ983108 VIN983103:VJV983108 VSJ983103:VTR983108 WCF983103:WDN983108 WMB983103:WNJ983108 WVX983103:WXF983108 P65547 JL65597 TH65597 ADD65597 AMZ65597 AWV65597 BGR65597 BQN65597 CAJ65597 CKF65597 CUB65597 DDX65597 DNT65597 DXP65597 EHL65597 ERH65597 FBD65597 FKZ65597 FUV65597 GER65597 GON65597 GYJ65597 HIF65597 HSB65597 IBX65597 ILT65597 IVP65597 JFL65597 JPH65597 JZD65597 KIZ65597 KSV65597 LCR65597 LMN65597 LWJ65597 MGF65597 MQB65597 MZX65597 NJT65597 NTP65597 ODL65597 ONH65597 OXD65597 PGZ65597 PQV65597 QAR65597 QKN65597 QUJ65597 REF65597 ROB65597 RXX65597 SHT65597 SRP65597 TBL65597 TLH65597 TVD65597 UEZ65597 UOV65597 UYR65597 VIN65597 VSJ65597 WCF65597 WMB65597 WVX65597 P131083 JL131133 TH131133 ADD131133 AMZ131133 AWV131133 BGR131133 BQN131133 CAJ131133 CKF131133 CUB131133 DDX131133 DNT131133 DXP131133 EHL131133 ERH131133 FBD131133 FKZ131133 FUV131133 GER131133 GON131133 GYJ131133 HIF131133 HSB131133 IBX131133 ILT131133 IVP131133 JFL131133 JPH131133 JZD131133 KIZ131133 KSV131133 LCR131133 LMN131133 LWJ131133 MGF131133 MQB131133 MZX131133 NJT131133 NTP131133 ODL131133 ONH131133 OXD131133 PGZ131133 PQV131133 QAR131133 QKN131133 QUJ131133 REF131133 ROB131133 RXX131133 SHT131133 SRP131133 TBL131133 TLH131133 TVD131133 UEZ131133 UOV131133 UYR131133 VIN131133 VSJ131133 WCF131133 WMB131133 WVX131133 P196619 JL196669 TH196669 ADD196669 AMZ196669 AWV196669 BGR196669 BQN196669 CAJ196669 CKF196669 CUB196669 DDX196669 DNT196669 DXP196669 EHL196669 ERH196669 FBD196669 FKZ196669 FUV196669 GER196669 GON196669 GYJ196669 HIF196669 HSB196669 IBX196669 ILT196669 IVP196669 JFL196669 JPH196669 JZD196669 KIZ196669 KSV196669 LCR196669 LMN196669 LWJ196669 MGF196669 MQB196669 MZX196669 NJT196669 NTP196669 ODL196669 ONH196669 OXD196669 PGZ196669 PQV196669 QAR196669 QKN196669 QUJ196669 REF196669 ROB196669 RXX196669 SHT196669 SRP196669 TBL196669 TLH196669 TVD196669 UEZ196669 UOV196669 UYR196669 VIN196669 VSJ196669 WCF196669 WMB196669 WVX196669 P262155 JL262205 TH262205 ADD262205 AMZ262205 AWV262205 BGR262205 BQN262205 CAJ262205 CKF262205 CUB262205 DDX262205 DNT262205 DXP262205 EHL262205 ERH262205 FBD262205 FKZ262205 FUV262205 GER262205 GON262205 GYJ262205 HIF262205 HSB262205 IBX262205 ILT262205 IVP262205 JFL262205 JPH262205 JZD262205 KIZ262205 KSV262205 LCR262205 LMN262205 LWJ262205 MGF262205 MQB262205 MZX262205 NJT262205 NTP262205 ODL262205 ONH262205 OXD262205 PGZ262205 PQV262205 QAR262205 QKN262205 QUJ262205 REF262205 ROB262205 RXX262205 SHT262205 SRP262205 TBL262205 TLH262205 TVD262205 UEZ262205 UOV262205 UYR262205 VIN262205 VSJ262205 WCF262205 WMB262205 WVX262205 P327691 JL327741 TH327741 ADD327741 AMZ327741 AWV327741 BGR327741 BQN327741 CAJ327741 CKF327741 CUB327741 DDX327741 DNT327741 DXP327741 EHL327741 ERH327741 FBD327741 FKZ327741 FUV327741 GER327741 GON327741 GYJ327741 HIF327741 HSB327741 IBX327741 ILT327741 IVP327741 JFL327741 JPH327741 JZD327741 KIZ327741 KSV327741 LCR327741 LMN327741 LWJ327741 MGF327741 MQB327741 MZX327741 NJT327741 NTP327741 ODL327741 ONH327741 OXD327741 PGZ327741 PQV327741 QAR327741 QKN327741 QUJ327741 REF327741 ROB327741 RXX327741 SHT327741 SRP327741 TBL327741 TLH327741 TVD327741 UEZ327741 UOV327741 UYR327741 VIN327741 VSJ327741 WCF327741 WMB327741 WVX327741 P393227 JL393277 TH393277 ADD393277 AMZ393277 AWV393277 BGR393277 BQN393277 CAJ393277 CKF393277 CUB393277 DDX393277 DNT393277 DXP393277 EHL393277 ERH393277 FBD393277 FKZ393277 FUV393277 GER393277 GON393277 GYJ393277 HIF393277 HSB393277 IBX393277 ILT393277 IVP393277 JFL393277 JPH393277 JZD393277 KIZ393277 KSV393277 LCR393277 LMN393277 LWJ393277 MGF393277 MQB393277 MZX393277 NJT393277 NTP393277 ODL393277 ONH393277 OXD393277 PGZ393277 PQV393277 QAR393277 QKN393277 QUJ393277 REF393277 ROB393277 RXX393277 SHT393277 SRP393277 TBL393277 TLH393277 TVD393277 UEZ393277 UOV393277 UYR393277 VIN393277 VSJ393277 WCF393277 WMB393277 WVX393277 P458763 JL458813 TH458813 ADD458813 AMZ458813 AWV458813 BGR458813 BQN458813 CAJ458813 CKF458813 CUB458813 DDX458813 DNT458813 DXP458813 EHL458813 ERH458813 FBD458813 FKZ458813 FUV458813 GER458813 GON458813 GYJ458813 HIF458813 HSB458813 IBX458813 ILT458813 IVP458813 JFL458813 JPH458813 JZD458813 KIZ458813 KSV458813 LCR458813 LMN458813 LWJ458813 MGF458813 MQB458813 MZX458813 NJT458813 NTP458813 ODL458813 ONH458813 OXD458813 PGZ458813 PQV458813 QAR458813 QKN458813 QUJ458813 REF458813 ROB458813 RXX458813 SHT458813 SRP458813 TBL458813 TLH458813 TVD458813 UEZ458813 UOV458813 UYR458813 VIN458813 VSJ458813 WCF458813 WMB458813 WVX458813 P524299 JL524349 TH524349 ADD524349 AMZ524349 AWV524349 BGR524349 BQN524349 CAJ524349 CKF524349 CUB524349 DDX524349 DNT524349 DXP524349 EHL524349 ERH524349 FBD524349 FKZ524349 FUV524349 GER524349 GON524349 GYJ524349 HIF524349 HSB524349 IBX524349 ILT524349 IVP524349 JFL524349 JPH524349 JZD524349 KIZ524349 KSV524349 LCR524349 LMN524349 LWJ524349 MGF524349 MQB524349 MZX524349 NJT524349 NTP524349 ODL524349 ONH524349 OXD524349 PGZ524349 PQV524349 QAR524349 QKN524349 QUJ524349 REF524349 ROB524349 RXX524349 SHT524349 SRP524349 TBL524349 TLH524349 TVD524349 UEZ524349 UOV524349 UYR524349 VIN524349 VSJ524349 WCF524349 WMB524349 WVX524349 P589835 JL589885 TH589885 ADD589885 AMZ589885 AWV589885 BGR589885 BQN589885 CAJ589885 CKF589885 CUB589885 DDX589885 DNT589885 DXP589885 EHL589885 ERH589885 FBD589885 FKZ589885 FUV589885 GER589885 GON589885 GYJ589885 HIF589885 HSB589885 IBX589885 ILT589885 IVP589885 JFL589885 JPH589885 JZD589885 KIZ589885 KSV589885 LCR589885 LMN589885 LWJ589885 MGF589885 MQB589885 MZX589885 NJT589885 NTP589885 ODL589885 ONH589885 OXD589885 PGZ589885 PQV589885 QAR589885 QKN589885 QUJ589885 REF589885 ROB589885 RXX589885 SHT589885 SRP589885 TBL589885 TLH589885 TVD589885 UEZ589885 UOV589885 UYR589885 VIN589885 VSJ589885 WCF589885 WMB589885 WVX589885 P655371 JL655421 TH655421 ADD655421 AMZ655421 AWV655421 BGR655421 BQN655421 CAJ655421 CKF655421 CUB655421 DDX655421 DNT655421 DXP655421 EHL655421 ERH655421 FBD655421 FKZ655421 FUV655421 GER655421 GON655421 GYJ655421 HIF655421 HSB655421 IBX655421 ILT655421 IVP655421 JFL655421 JPH655421 JZD655421 KIZ655421 KSV655421 LCR655421 LMN655421 LWJ655421 MGF655421 MQB655421 MZX655421 NJT655421 NTP655421 ODL655421 ONH655421 OXD655421 PGZ655421 PQV655421 QAR655421 QKN655421 QUJ655421 REF655421 ROB655421 RXX655421 SHT655421 SRP655421 TBL655421 TLH655421 TVD655421 UEZ655421 UOV655421 UYR655421 VIN655421 VSJ655421 WCF655421 WMB655421 WVX655421 P720907 JL720957 TH720957 ADD720957 AMZ720957 AWV720957 BGR720957 BQN720957 CAJ720957 CKF720957 CUB720957 DDX720957 DNT720957 DXP720957 EHL720957 ERH720957 FBD720957 FKZ720957 FUV720957 GER720957 GON720957 GYJ720957 HIF720957 HSB720957 IBX720957 ILT720957 IVP720957 JFL720957 JPH720957 JZD720957 KIZ720957 KSV720957 LCR720957 LMN720957 LWJ720957 MGF720957 MQB720957 MZX720957 NJT720957 NTP720957 ODL720957 ONH720957 OXD720957 PGZ720957 PQV720957 QAR720957 QKN720957 QUJ720957 REF720957 ROB720957 RXX720957 SHT720957 SRP720957 TBL720957 TLH720957 TVD720957 UEZ720957 UOV720957 UYR720957 VIN720957 VSJ720957 WCF720957 WMB720957 WVX720957 P786443 JL786493 TH786493 ADD786493 AMZ786493 AWV786493 BGR786493 BQN786493 CAJ786493 CKF786493 CUB786493 DDX786493 DNT786493 DXP786493 EHL786493 ERH786493 FBD786493 FKZ786493 FUV786493 GER786493 GON786493 GYJ786493 HIF786493 HSB786493 IBX786493 ILT786493 IVP786493 JFL786493 JPH786493 JZD786493 KIZ786493 KSV786493 LCR786493 LMN786493 LWJ786493 MGF786493 MQB786493 MZX786493 NJT786493 NTP786493 ODL786493 ONH786493 OXD786493 PGZ786493 PQV786493 QAR786493 QKN786493 QUJ786493 REF786493 ROB786493 RXX786493 SHT786493 SRP786493 TBL786493 TLH786493 TVD786493 UEZ786493 UOV786493 UYR786493 VIN786493 VSJ786493 WCF786493 WMB786493 WVX786493 P851979 JL852029 TH852029 ADD852029 AMZ852029 AWV852029 BGR852029 BQN852029 CAJ852029 CKF852029 CUB852029 DDX852029 DNT852029 DXP852029 EHL852029 ERH852029 FBD852029 FKZ852029 FUV852029 GER852029 GON852029 GYJ852029 HIF852029 HSB852029 IBX852029 ILT852029 IVP852029 JFL852029 JPH852029 JZD852029 KIZ852029 KSV852029 LCR852029 LMN852029 LWJ852029 MGF852029 MQB852029 MZX852029 NJT852029 NTP852029 ODL852029 ONH852029 OXD852029 PGZ852029 PQV852029 QAR852029 QKN852029 QUJ852029 REF852029 ROB852029 RXX852029 SHT852029 SRP852029 TBL852029 TLH852029 TVD852029 UEZ852029 UOV852029 UYR852029 VIN852029 VSJ852029 WCF852029 WMB852029 WVX852029 P917515 JL917565 TH917565 ADD917565 AMZ917565 AWV917565 BGR917565 BQN917565 CAJ917565 CKF917565 CUB917565 DDX917565 DNT917565 DXP917565 EHL917565 ERH917565 FBD917565 FKZ917565 FUV917565 GER917565 GON917565 GYJ917565 HIF917565 HSB917565 IBX917565 ILT917565 IVP917565 JFL917565 JPH917565 JZD917565 KIZ917565 KSV917565 LCR917565 LMN917565 LWJ917565 MGF917565 MQB917565 MZX917565 NJT917565 NTP917565 ODL917565 ONH917565 OXD917565 PGZ917565 PQV917565 QAR917565 QKN917565 QUJ917565 REF917565 ROB917565 RXX917565 SHT917565 SRP917565 TBL917565 TLH917565 TVD917565 UEZ917565 UOV917565 UYR917565 VIN917565 VSJ917565 WCF917565 WMB917565 WVX917565 P983051 JL983101 TH983101 ADD983101 AMZ983101 AWV983101 BGR983101 BQN983101 CAJ983101 CKF983101 CUB983101 DDX983101 DNT983101 DXP983101 EHL983101 ERH983101 FBD983101 FKZ983101 FUV983101 GER983101 GON983101 GYJ983101 HIF983101 HSB983101 IBX983101 ILT983101 IVP983101 JFL983101 JPH983101 JZD983101 KIZ983101 KSV983101 LCR983101 LMN983101 LWJ983101 MGF983101 MQB983101 MZX983101 NJT983101 NTP983101 ODL983101 ONH983101 OXD983101 PGZ983101 PQV983101 QAR983101 QKN983101 QUJ983101 REF983101 ROB983101 RXX983101 SHT983101 SRP983101 TBL983101 TLH983101 TVD983101 UEZ983101 UOV983101 UYR983101 VIN983101 VSJ983101 WCF983101 WMB983101 WVX983101 S65547 JO65597 TK65597 ADG65597 ANC65597 AWY65597 BGU65597 BQQ65597 CAM65597 CKI65597 CUE65597 DEA65597 DNW65597 DXS65597 EHO65597 ERK65597 FBG65597 FLC65597 FUY65597 GEU65597 GOQ65597 GYM65597 HII65597 HSE65597 ICA65597 ILW65597 IVS65597 JFO65597 JPK65597 JZG65597 KJC65597 KSY65597 LCU65597 LMQ65597 LWM65597 MGI65597 MQE65597 NAA65597 NJW65597 NTS65597 ODO65597 ONK65597 OXG65597 PHC65597 PQY65597 QAU65597 QKQ65597 QUM65597 REI65597 ROE65597 RYA65597 SHW65597 SRS65597 TBO65597 TLK65597 TVG65597 UFC65597 UOY65597 UYU65597 VIQ65597 VSM65597 WCI65597 WME65597 WWA65597 S131083 JO131133 TK131133 ADG131133 ANC131133 AWY131133 BGU131133 BQQ131133 CAM131133 CKI131133 CUE131133 DEA131133 DNW131133 DXS131133 EHO131133 ERK131133 FBG131133 FLC131133 FUY131133 GEU131133 GOQ131133 GYM131133 HII131133 HSE131133 ICA131133 ILW131133 IVS131133 JFO131133 JPK131133 JZG131133 KJC131133 KSY131133 LCU131133 LMQ131133 LWM131133 MGI131133 MQE131133 NAA131133 NJW131133 NTS131133 ODO131133 ONK131133 OXG131133 PHC131133 PQY131133 QAU131133 QKQ131133 QUM131133 REI131133 ROE131133 RYA131133 SHW131133 SRS131133 TBO131133 TLK131133 TVG131133 UFC131133 UOY131133 UYU131133 VIQ131133 VSM131133 WCI131133 WME131133 WWA131133 S196619 JO196669 TK196669 ADG196669 ANC196669 AWY196669 BGU196669 BQQ196669 CAM196669 CKI196669 CUE196669 DEA196669 DNW196669 DXS196669 EHO196669 ERK196669 FBG196669 FLC196669 FUY196669 GEU196669 GOQ196669 GYM196669 HII196669 HSE196669 ICA196669 ILW196669 IVS196669 JFO196669 JPK196669 JZG196669 KJC196669 KSY196669 LCU196669 LMQ196669 LWM196669 MGI196669 MQE196669 NAA196669 NJW196669 NTS196669 ODO196669 ONK196669 OXG196669 PHC196669 PQY196669 QAU196669 QKQ196669 QUM196669 REI196669 ROE196669 RYA196669 SHW196669 SRS196669 TBO196669 TLK196669 TVG196669 UFC196669 UOY196669 UYU196669 VIQ196669 VSM196669 WCI196669 WME196669 WWA196669 S262155 JO262205 TK262205 ADG262205 ANC262205 AWY262205 BGU262205 BQQ262205 CAM262205 CKI262205 CUE262205 DEA262205 DNW262205 DXS262205 EHO262205 ERK262205 FBG262205 FLC262205 FUY262205 GEU262205 GOQ262205 GYM262205 HII262205 HSE262205 ICA262205 ILW262205 IVS262205 JFO262205 JPK262205 JZG262205 KJC262205 KSY262205 LCU262205 LMQ262205 LWM262205 MGI262205 MQE262205 NAA262205 NJW262205 NTS262205 ODO262205 ONK262205 OXG262205 PHC262205 PQY262205 QAU262205 QKQ262205 QUM262205 REI262205 ROE262205 RYA262205 SHW262205 SRS262205 TBO262205 TLK262205 TVG262205 UFC262205 UOY262205 UYU262205 VIQ262205 VSM262205 WCI262205 WME262205 WWA262205 S327691 JO327741 TK327741 ADG327741 ANC327741 AWY327741 BGU327741 BQQ327741 CAM327741 CKI327741 CUE327741 DEA327741 DNW327741 DXS327741 EHO327741 ERK327741 FBG327741 FLC327741 FUY327741 GEU327741 GOQ327741 GYM327741 HII327741 HSE327741 ICA327741 ILW327741 IVS327741 JFO327741 JPK327741 JZG327741 KJC327741 KSY327741 LCU327741 LMQ327741 LWM327741 MGI327741 MQE327741 NAA327741 NJW327741 NTS327741 ODO327741 ONK327741 OXG327741 PHC327741 PQY327741 QAU327741 QKQ327741 QUM327741 REI327741 ROE327741 RYA327741 SHW327741 SRS327741 TBO327741 TLK327741 TVG327741 UFC327741 UOY327741 UYU327741 VIQ327741 VSM327741 WCI327741 WME327741 WWA327741 S393227 JO393277 TK393277 ADG393277 ANC393277 AWY393277 BGU393277 BQQ393277 CAM393277 CKI393277 CUE393277 DEA393277 DNW393277 DXS393277 EHO393277 ERK393277 FBG393277 FLC393277 FUY393277 GEU393277 GOQ393277 GYM393277 HII393277 HSE393277 ICA393277 ILW393277 IVS393277 JFO393277 JPK393277 JZG393277 KJC393277 KSY393277 LCU393277 LMQ393277 LWM393277 MGI393277 MQE393277 NAA393277 NJW393277 NTS393277 ODO393277 ONK393277 OXG393277 PHC393277 PQY393277 QAU393277 QKQ393277 QUM393277 REI393277 ROE393277 RYA393277 SHW393277 SRS393277 TBO393277 TLK393277 TVG393277 UFC393277 UOY393277 UYU393277 VIQ393277 VSM393277 WCI393277 WME393277 WWA393277 S458763 JO458813 TK458813 ADG458813 ANC458813 AWY458813 BGU458813 BQQ458813 CAM458813 CKI458813 CUE458813 DEA458813 DNW458813 DXS458813 EHO458813 ERK458813 FBG458813 FLC458813 FUY458813 GEU458813 GOQ458813 GYM458813 HII458813 HSE458813 ICA458813 ILW458813 IVS458813 JFO458813 JPK458813 JZG458813 KJC458813 KSY458813 LCU458813 LMQ458813 LWM458813 MGI458813 MQE458813 NAA458813 NJW458813 NTS458813 ODO458813 ONK458813 OXG458813 PHC458813 PQY458813 QAU458813 QKQ458813 QUM458813 REI458813 ROE458813 RYA458813 SHW458813 SRS458813 TBO458813 TLK458813 TVG458813 UFC458813 UOY458813 UYU458813 VIQ458813 VSM458813 WCI458813 WME458813 WWA458813 S524299 JO524349 TK524349 ADG524349 ANC524349 AWY524349 BGU524349 BQQ524349 CAM524349 CKI524349 CUE524349 DEA524349 DNW524349 DXS524349 EHO524349 ERK524349 FBG524349 FLC524349 FUY524349 GEU524349 GOQ524349 GYM524349 HII524349 HSE524349 ICA524349 ILW524349 IVS524349 JFO524349 JPK524349 JZG524349 KJC524349 KSY524349 LCU524349 LMQ524349 LWM524349 MGI524349 MQE524349 NAA524349 NJW524349 NTS524349 ODO524349 ONK524349 OXG524349 PHC524349 PQY524349 QAU524349 QKQ524349 QUM524349 REI524349 ROE524349 RYA524349 SHW524349 SRS524349 TBO524349 TLK524349 TVG524349 UFC524349 UOY524349 UYU524349 VIQ524349 VSM524349 WCI524349 WME524349 WWA524349 S589835 JO589885 TK589885 ADG589885 ANC589885 AWY589885 BGU589885 BQQ589885 CAM589885 CKI589885 CUE589885 DEA589885 DNW589885 DXS589885 EHO589885 ERK589885 FBG589885 FLC589885 FUY589885 GEU589885 GOQ589885 GYM589885 HII589885 HSE589885 ICA589885 ILW589885 IVS589885 JFO589885 JPK589885 JZG589885 KJC589885 KSY589885 LCU589885 LMQ589885 LWM589885 MGI589885 MQE589885 NAA589885 NJW589885 NTS589885 ODO589885 ONK589885 OXG589885 PHC589885 PQY589885 QAU589885 QKQ589885 QUM589885 REI589885 ROE589885 RYA589885 SHW589885 SRS589885 TBO589885 TLK589885 TVG589885 UFC589885 UOY589885 UYU589885 VIQ589885 VSM589885 WCI589885 WME589885 WWA589885 S655371 JO655421 TK655421 ADG655421 ANC655421 AWY655421 BGU655421 BQQ655421 CAM655421 CKI655421 CUE655421 DEA655421 DNW655421 DXS655421 EHO655421 ERK655421 FBG655421 FLC655421 FUY655421 GEU655421 GOQ655421 GYM655421 HII655421 HSE655421 ICA655421 ILW655421 IVS655421 JFO655421 JPK655421 JZG655421 KJC655421 KSY655421 LCU655421 LMQ655421 LWM655421 MGI655421 MQE655421 NAA655421 NJW655421 NTS655421 ODO655421 ONK655421 OXG655421 PHC655421 PQY655421 QAU655421 QKQ655421 QUM655421 REI655421 ROE655421 RYA655421 SHW655421 SRS655421 TBO655421 TLK655421 TVG655421 UFC655421 UOY655421 UYU655421 VIQ655421 VSM655421 WCI655421 WME655421 WWA655421 S720907 JO720957 TK720957 ADG720957 ANC720957 AWY720957 BGU720957 BQQ720957 CAM720957 CKI720957 CUE720957 DEA720957 DNW720957 DXS720957 EHO720957 ERK720957 FBG720957 FLC720957 FUY720957 GEU720957 GOQ720957 GYM720957 HII720957 HSE720957 ICA720957 ILW720957 IVS720957 JFO720957 JPK720957 JZG720957 KJC720957 KSY720957 LCU720957 LMQ720957 LWM720957 MGI720957 MQE720957 NAA720957 NJW720957 NTS720957 ODO720957 ONK720957 OXG720957 PHC720957 PQY720957 QAU720957 QKQ720957 QUM720957 REI720957 ROE720957 RYA720957 SHW720957 SRS720957 TBO720957 TLK720957 TVG720957 UFC720957 UOY720957 UYU720957 VIQ720957 VSM720957 WCI720957 WME720957 WWA720957 S786443 JO786493 TK786493 ADG786493 ANC786493 AWY786493 BGU786493 BQQ786493 CAM786493 CKI786493 CUE786493 DEA786493 DNW786493 DXS786493 EHO786493 ERK786493 FBG786493 FLC786493 FUY786493 GEU786493 GOQ786493 GYM786493 HII786493 HSE786493 ICA786493 ILW786493 IVS786493 JFO786493 JPK786493 JZG786493 KJC786493 KSY786493 LCU786493 LMQ786493 LWM786493 MGI786493 MQE786493 NAA786493 NJW786493 NTS786493 ODO786493 ONK786493 OXG786493 PHC786493 PQY786493 QAU786493 QKQ786493 QUM786493 REI786493 ROE786493 RYA786493 SHW786493 SRS786493 TBO786493 TLK786493 TVG786493 UFC786493 UOY786493 UYU786493 VIQ786493 VSM786493 WCI786493 WME786493 WWA786493 S851979 JO852029 TK852029 ADG852029 ANC852029 AWY852029 BGU852029 BQQ852029 CAM852029 CKI852029 CUE852029 DEA852029 DNW852029 DXS852029 EHO852029 ERK852029 FBG852029 FLC852029 FUY852029 GEU852029 GOQ852029 GYM852029 HII852029 HSE852029 ICA852029 ILW852029 IVS852029 JFO852029 JPK852029 JZG852029 KJC852029 KSY852029 LCU852029 LMQ852029 LWM852029 MGI852029 MQE852029 NAA852029 NJW852029 NTS852029 ODO852029 ONK852029 OXG852029 PHC852029 PQY852029 QAU852029 QKQ852029 QUM852029 REI852029 ROE852029 RYA852029 SHW852029 SRS852029 TBO852029 TLK852029 TVG852029 UFC852029 UOY852029 UYU852029 VIQ852029 VSM852029 WCI852029 WME852029 WWA852029 S917515 JO917565 TK917565 ADG917565 ANC917565 AWY917565 BGU917565 BQQ917565 CAM917565 CKI917565 CUE917565 DEA917565 DNW917565 DXS917565 EHO917565 ERK917565 FBG917565 FLC917565 FUY917565 GEU917565 GOQ917565 GYM917565 HII917565 HSE917565 ICA917565 ILW917565 IVS917565 JFO917565 JPK917565 JZG917565 KJC917565 KSY917565 LCU917565 LMQ917565 LWM917565 MGI917565 MQE917565 NAA917565 NJW917565 NTS917565 ODO917565 ONK917565 OXG917565 PHC917565 PQY917565 QAU917565 QKQ917565 QUM917565 REI917565 ROE917565 RYA917565 SHW917565 SRS917565 TBO917565 TLK917565 TVG917565 UFC917565 UOY917565 UYU917565 VIQ917565 VSM917565 WCI917565 WME917565 WWA917565 S983051 JO983101 TK983101 ADG983101 ANC983101 AWY983101 BGU983101 BQQ983101 CAM983101 CKI983101 CUE983101 DEA983101 DNW983101 DXS983101 EHO983101 ERK983101 FBG983101 FLC983101 FUY983101 GEU983101 GOQ983101 GYM983101 HII983101 HSE983101 ICA983101 ILW983101 IVS983101 JFO983101 JPK983101 JZG983101 KJC983101 KSY983101 LCU983101 LMQ983101 LWM983101 MGI983101 MQE983101 NAA983101 NJW983101 NTS983101 ODO983101 ONK983101 OXG983101 PHC983101 PQY983101 QAU983101 QKQ983101 QUM983101 REI983101 ROE983101 RYA983101 SHW983101 SRS983101 TBO983101 TLK983101 TVG983101 UFC983101 UOY983101 UYU983101 VIQ983101 VSM983101 WCI983101 WME983101 WWA983101 AL65547 KH65597 UD65597 ADZ65597 ANV65597 AXR65597 BHN65597 BRJ65597 CBF65597 CLB65597 CUX65597 DET65597 DOP65597 DYL65597 EIH65597 ESD65597 FBZ65597 FLV65597 FVR65597 GFN65597 GPJ65597 GZF65597 HJB65597 HSX65597 ICT65597 IMP65597 IWL65597 JGH65597 JQD65597 JZZ65597 KJV65597 KTR65597 LDN65597 LNJ65597 LXF65597 MHB65597 MQX65597 NAT65597 NKP65597 NUL65597 OEH65597 OOD65597 OXZ65597 PHV65597 PRR65597 QBN65597 QLJ65597 QVF65597 RFB65597 ROX65597 RYT65597 SIP65597 SSL65597 TCH65597 TMD65597 TVZ65597 UFV65597 UPR65597 UZN65597 VJJ65597 VTF65597 WDB65597 WMX65597 WWT65597 AL131083 KH131133 UD131133 ADZ131133 ANV131133 AXR131133 BHN131133 BRJ131133 CBF131133 CLB131133 CUX131133 DET131133 DOP131133 DYL131133 EIH131133 ESD131133 FBZ131133 FLV131133 FVR131133 GFN131133 GPJ131133 GZF131133 HJB131133 HSX131133 ICT131133 IMP131133 IWL131133 JGH131133 JQD131133 JZZ131133 KJV131133 KTR131133 LDN131133 LNJ131133 LXF131133 MHB131133 MQX131133 NAT131133 NKP131133 NUL131133 OEH131133 OOD131133 OXZ131133 PHV131133 PRR131133 QBN131133 QLJ131133 QVF131133 RFB131133 ROX131133 RYT131133 SIP131133 SSL131133 TCH131133 TMD131133 TVZ131133 UFV131133 UPR131133 UZN131133 VJJ131133 VTF131133 WDB131133 WMX131133 WWT131133 AL196619 KH196669 UD196669 ADZ196669 ANV196669 AXR196669 BHN196669 BRJ196669 CBF196669 CLB196669 CUX196669 DET196669 DOP196669 DYL196669 EIH196669 ESD196669 FBZ196669 FLV196669 FVR196669 GFN196669 GPJ196669 GZF196669 HJB196669 HSX196669 ICT196669 IMP196669 IWL196669 JGH196669 JQD196669 JZZ196669 KJV196669 KTR196669 LDN196669 LNJ196669 LXF196669 MHB196669 MQX196669 NAT196669 NKP196669 NUL196669 OEH196669 OOD196669 OXZ196669 PHV196669 PRR196669 QBN196669 QLJ196669 QVF196669 RFB196669 ROX196669 RYT196669 SIP196669 SSL196669 TCH196669 TMD196669 TVZ196669 UFV196669 UPR196669 UZN196669 VJJ196669 VTF196669 WDB196669 WMX196669 WWT196669 AL262155 KH262205 UD262205 ADZ262205 ANV262205 AXR262205 BHN262205 BRJ262205 CBF262205 CLB262205 CUX262205 DET262205 DOP262205 DYL262205 EIH262205 ESD262205 FBZ262205 FLV262205 FVR262205 GFN262205 GPJ262205 GZF262205 HJB262205 HSX262205 ICT262205 IMP262205 IWL262205 JGH262205 JQD262205 JZZ262205 KJV262205 KTR262205 LDN262205 LNJ262205 LXF262205 MHB262205 MQX262205 NAT262205 NKP262205 NUL262205 OEH262205 OOD262205 OXZ262205 PHV262205 PRR262205 QBN262205 QLJ262205 QVF262205 RFB262205 ROX262205 RYT262205 SIP262205 SSL262205 TCH262205 TMD262205 TVZ262205 UFV262205 UPR262205 UZN262205 VJJ262205 VTF262205 WDB262205 WMX262205 WWT262205 AL327691 KH327741 UD327741 ADZ327741 ANV327741 AXR327741 BHN327741 BRJ327741 CBF327741 CLB327741 CUX327741 DET327741 DOP327741 DYL327741 EIH327741 ESD327741 FBZ327741 FLV327741 FVR327741 GFN327741 GPJ327741 GZF327741 HJB327741 HSX327741 ICT327741 IMP327741 IWL327741 JGH327741 JQD327741 JZZ327741 KJV327741 KTR327741 LDN327741 LNJ327741 LXF327741 MHB327741 MQX327741 NAT327741 NKP327741 NUL327741 OEH327741 OOD327741 OXZ327741 PHV327741 PRR327741 QBN327741 QLJ327741 QVF327741 RFB327741 ROX327741 RYT327741 SIP327741 SSL327741 TCH327741 TMD327741 TVZ327741 UFV327741 UPR327741 UZN327741 VJJ327741 VTF327741 WDB327741 WMX327741 WWT327741 AL393227 KH393277 UD393277 ADZ393277 ANV393277 AXR393277 BHN393277 BRJ393277 CBF393277 CLB393277 CUX393277 DET393277 DOP393277 DYL393277 EIH393277 ESD393277 FBZ393277 FLV393277 FVR393277 GFN393277 GPJ393277 GZF393277 HJB393277 HSX393277 ICT393277 IMP393277 IWL393277 JGH393277 JQD393277 JZZ393277 KJV393277 KTR393277 LDN393277 LNJ393277 LXF393277 MHB393277 MQX393277 NAT393277 NKP393277 NUL393277 OEH393277 OOD393277 OXZ393277 PHV393277 PRR393277 QBN393277 QLJ393277 QVF393277 RFB393277 ROX393277 RYT393277 SIP393277 SSL393277 TCH393277 TMD393277 TVZ393277 UFV393277 UPR393277 UZN393277 VJJ393277 VTF393277 WDB393277 WMX393277 WWT393277 AL458763 KH458813 UD458813 ADZ458813 ANV458813 AXR458813 BHN458813 BRJ458813 CBF458813 CLB458813 CUX458813 DET458813 DOP458813 DYL458813 EIH458813 ESD458813 FBZ458813 FLV458813 FVR458813 GFN458813 GPJ458813 GZF458813 HJB458813 HSX458813 ICT458813 IMP458813 IWL458813 JGH458813 JQD458813 JZZ458813 KJV458813 KTR458813 LDN458813 LNJ458813 LXF458813 MHB458813 MQX458813 NAT458813 NKP458813 NUL458813 OEH458813 OOD458813 OXZ458813 PHV458813 PRR458813 QBN458813 QLJ458813 QVF458813 RFB458813 ROX458813 RYT458813 SIP458813 SSL458813 TCH458813 TMD458813 TVZ458813 UFV458813 UPR458813 UZN458813 VJJ458813 VTF458813 WDB458813 WMX458813 WWT458813 AL524299 KH524349 UD524349 ADZ524349 ANV524349 AXR524349 BHN524349 BRJ524349 CBF524349 CLB524349 CUX524349 DET524349 DOP524349 DYL524349 EIH524349 ESD524349 FBZ524349 FLV524349 FVR524349 GFN524349 GPJ524349 GZF524349 HJB524349 HSX524349 ICT524349 IMP524349 IWL524349 JGH524349 JQD524349 JZZ524349 KJV524349 KTR524349 LDN524349 LNJ524349 LXF524349 MHB524349 MQX524349 NAT524349 NKP524349 NUL524349 OEH524349 OOD524349 OXZ524349 PHV524349 PRR524349 QBN524349 QLJ524349 QVF524349 RFB524349 ROX524349 RYT524349 SIP524349 SSL524349 TCH524349 TMD524349 TVZ524349 UFV524349 UPR524349 UZN524349 VJJ524349 VTF524349 WDB524349 WMX524349 WWT524349 AL589835 KH589885 UD589885 ADZ589885 ANV589885 AXR589885 BHN589885 BRJ589885 CBF589885 CLB589885 CUX589885 DET589885 DOP589885 DYL589885 EIH589885 ESD589885 FBZ589885 FLV589885 FVR589885 GFN589885 GPJ589885 GZF589885 HJB589885 HSX589885 ICT589885 IMP589885 IWL589885 JGH589885 JQD589885 JZZ589885 KJV589885 KTR589885 LDN589885 LNJ589885 LXF589885 MHB589885 MQX589885 NAT589885 NKP589885 NUL589885 OEH589885 OOD589885 OXZ589885 PHV589885 PRR589885 QBN589885 QLJ589885 QVF589885 RFB589885 ROX589885 RYT589885 SIP589885 SSL589885 TCH589885 TMD589885 TVZ589885 UFV589885 UPR589885 UZN589885 VJJ589885 VTF589885 WDB589885 WMX589885 WWT589885 AL655371 KH655421 UD655421 ADZ655421 ANV655421 AXR655421 BHN655421 BRJ655421 CBF655421 CLB655421 CUX655421 DET655421 DOP655421 DYL655421 EIH655421 ESD655421 FBZ655421 FLV655421 FVR655421 GFN655421 GPJ655421 GZF655421 HJB655421 HSX655421 ICT655421 IMP655421 IWL655421 JGH655421 JQD655421 JZZ655421 KJV655421 KTR655421 LDN655421 LNJ655421 LXF655421 MHB655421 MQX655421 NAT655421 NKP655421 NUL655421 OEH655421 OOD655421 OXZ655421 PHV655421 PRR655421 QBN655421 QLJ655421 QVF655421 RFB655421 ROX655421 RYT655421 SIP655421 SSL655421 TCH655421 TMD655421 TVZ655421 UFV655421 UPR655421 UZN655421 VJJ655421 VTF655421 WDB655421 WMX655421 WWT655421 AL720907 KH720957 UD720957 ADZ720957 ANV720957 AXR720957 BHN720957 BRJ720957 CBF720957 CLB720957 CUX720957 DET720957 DOP720957 DYL720957 EIH720957 ESD720957 FBZ720957 FLV720957 FVR720957 GFN720957 GPJ720957 GZF720957 HJB720957 HSX720957 ICT720957 IMP720957 IWL720957 JGH720957 JQD720957 JZZ720957 KJV720957 KTR720957 LDN720957 LNJ720957 LXF720957 MHB720957 MQX720957 NAT720957 NKP720957 NUL720957 OEH720957 OOD720957 OXZ720957 PHV720957 PRR720957 QBN720957 QLJ720957 QVF720957 RFB720957 ROX720957 RYT720957 SIP720957 SSL720957 TCH720957 TMD720957 TVZ720957 UFV720957 UPR720957 UZN720957 VJJ720957 VTF720957 WDB720957 WMX720957 WWT720957 AL786443 KH786493 UD786493 ADZ786493 ANV786493 AXR786493 BHN786493 BRJ786493 CBF786493 CLB786493 CUX786493 DET786493 DOP786493 DYL786493 EIH786493 ESD786493 FBZ786493 FLV786493 FVR786493 GFN786493 GPJ786493 GZF786493 HJB786493 HSX786493 ICT786493 IMP786493 IWL786493 JGH786493 JQD786493 JZZ786493 KJV786493 KTR786493 LDN786493 LNJ786493 LXF786493 MHB786493 MQX786493 NAT786493 NKP786493 NUL786493 OEH786493 OOD786493 OXZ786493 PHV786493 PRR786493 QBN786493 QLJ786493 QVF786493 RFB786493 ROX786493 RYT786493 SIP786493 SSL786493 TCH786493 TMD786493 TVZ786493 UFV786493 UPR786493 UZN786493 VJJ786493 VTF786493 WDB786493 WMX786493 WWT786493 AL851979 KH852029 UD852029 ADZ852029 ANV852029 AXR852029 BHN852029 BRJ852029 CBF852029 CLB852029 CUX852029 DET852029 DOP852029 DYL852029 EIH852029 ESD852029 FBZ852029 FLV852029 FVR852029 GFN852029 GPJ852029 GZF852029 HJB852029 HSX852029 ICT852029 IMP852029 IWL852029 JGH852029 JQD852029 JZZ852029 KJV852029 KTR852029 LDN852029 LNJ852029 LXF852029 MHB852029 MQX852029 NAT852029 NKP852029 NUL852029 OEH852029 OOD852029 OXZ852029 PHV852029 PRR852029 QBN852029 QLJ852029 QVF852029 RFB852029 ROX852029 RYT852029 SIP852029 SSL852029 TCH852029 TMD852029 TVZ852029 UFV852029 UPR852029 UZN852029 VJJ852029 VTF852029 WDB852029 WMX852029 WWT852029 AL917515 KH917565 UD917565 ADZ917565 ANV917565 AXR917565 BHN917565 BRJ917565 CBF917565 CLB917565 CUX917565 DET917565 DOP917565 DYL917565 EIH917565 ESD917565 FBZ917565 FLV917565 FVR917565 GFN917565 GPJ917565 GZF917565 HJB917565 HSX917565 ICT917565 IMP917565 IWL917565 JGH917565 JQD917565 JZZ917565 KJV917565 KTR917565 LDN917565 LNJ917565 LXF917565 MHB917565 MQX917565 NAT917565 NKP917565 NUL917565 OEH917565 OOD917565 OXZ917565 PHV917565 PRR917565 QBN917565 QLJ917565 QVF917565 RFB917565 ROX917565 RYT917565 SIP917565 SSL917565 TCH917565 TMD917565 TVZ917565 UFV917565 UPR917565 UZN917565 VJJ917565 VTF917565 WDB917565 WMX917565 WWT917565 AL983051 KH983101 UD983101 ADZ983101 ANV983101 AXR983101 BHN983101 BRJ983101 CBF983101 CLB983101 CUX983101 DET983101 DOP983101 DYL983101 EIH983101 ESD983101 FBZ983101 FLV983101 FVR983101 GFN983101 GPJ983101 GZF983101 HJB983101 HSX983101 ICT983101 IMP983101 IWL983101 JGH983101 JQD983101 JZZ983101 KJV983101 KTR983101 LDN983101 LNJ983101 LXF983101 MHB983101 MQX983101 NAT983101 NKP983101 NUL983101 OEH983101 OOD983101 OXZ983101 PHV983101 PRR983101 QBN983101 QLJ983101 QVF983101 RFB983101 ROX983101 RYT983101 SIP983101 SSL983101 TCH983101 TMD983101 TVZ983101 UFV983101 UPR983101 UZN983101 VJJ983101 VTF983101 WDB983101 WMX983101 WWT983101 P27 S27 P47 S47 AW65502:AX65507 P57 AW131038:AX131043 P37 P65503:AV65508 P983053:AV983058 AW983052:AX983057 P917517:AV917522 AW917516:AX917521 P851981:AV851986 AW851980:AX851985 P786445:AV786450 AW786444:AX786449 P720909:AV720914 AW720908:AX720913 P655373:AV655378 AW655372:AX655377 P589837:AV589842 AW589836:AX589841 P524301:AV524306 AW524300:AX524305 P458765:AV458770 AW458764:AX458769 P393229:AV393234 AW393228:AX393233 P327693:AV327698 AW327692:AX327697 P262157:AV262162 AW262156:AX262161 P196621:AV196626 AW196620:AX196625 P131085:AV131090 AW131084:AX131089 P65549:AV65554 AW65548:AX65553 P983030:AV983035 AW983029:AX983034 P917494:AV917499 AW917493:AX917498 P851958:AV851963 AW851957:AX851962 P786422:AV786427 AW786421:AX786426 P720886:AV720891 AW720885:AX720890 P655350:AV655355 AW655349:AX655354 P589814:AV589819 AW589813:AX589818 P524278:AV524283 AW524277:AX524282 P458742:AV458747 AW458741:AX458746 P393206:AV393211 AW393205:AX393210 P327670:AV327675 AW327669:AX327674 P262134:AV262139 AW262133:AX262138 P196598:AV196603 AW196597:AX196602 P131062:AV131067 AW131061:AX131066 P65526:AV65531 AW65525:AX65530 P983007:AV983012 AW983006:AX983011 P917471:AV917476 AW917470:AX917475 P851935:AV851940 AW851934:AX851939 P786399:AV786404 AW786398:AX786403 P720863:AV720868 AW720862:AX720867 P655327:AV655332 AW655326:AX655331 P589791:AV589796 AW589790:AX589795 P524255:AV524260 AW524254:AX524259 P458719:AV458724 AW458718:AX458723 P393183:AV393188 AW393182:AX393187 P327647:AV327652 AW327646:AX327651 P262111:AV262116 AW262110:AX262115 P196575:AV196580 AW196574:AX196579 WVX60:WXF68 WMB60:WNJ68 WCF60:WDN68 VSJ60:VTR68 VIN60:VJV68 UYR60:UZZ68 UOV60:UQD68 UEZ60:UGH68 TVD60:TWL68 TLH60:TMP68 TBL60:TCT68 SRP60:SSX68 SHT60:SJB68 RXX60:RZF68 ROB60:RPJ68 REF60:RFN68 QUJ60:QVR68 QKN60:QLV68 QAR60:QBZ68 PQV60:PSD68 PGZ60:PIH68 OXD60:OYL68 ONH60:OOP68 ODL60:OET68 NTP60:NUX68 NJT60:NLB68 MZX60:NBF68 MQB60:MRJ68 MGF60:MHN68 LWJ60:LXR68 LMN60:LNV68 LCR60:LDZ68 KSV60:KUD68 KIZ60:KKH68 JZD60:KAL68 JPH60:JQP68 JFL60:JGT68 IVP60:IWX68 ILT60:INB68 IBX60:IDF68 HSB60:HTJ68 HIF60:HJN68 GYJ60:GZR68 GON60:GPV68 GER60:GFZ68 FUV60:FWD68 FKZ60:FMH68 FBD60:FCL68 ERH60:ESP68 EHL60:EIT68 DXP60:DYX68 DNT60:DPB68 DDX60:DFF68 CUB60:CVJ68 CKF60:CLN68 CAJ60:CBR68 BQN60:BRV68 BGR60:BHZ68 AWV60:AYD68 AMZ60:AOH68 ADD60:AEL68 TH60:UP68 JL60:KT68 P17:AX20 JL19:KT24 TH19:UP24 ADD19:AEL24 AMZ19:AOH24 AWV19:AYD24 BGR19:BHZ24 BQN19:BRV24 CAJ19:CBR24 CKF19:CLN24 CUB19:CVJ24 DDX19:DFF24 DNT19:DPB24 DXP19:DYX24 EHL19:EIT24 ERH19:ESP24 FBD19:FCL24 FKZ19:FMH24 FUV19:FWD24 GER19:GFZ24 GON19:GPV24 GYJ19:GZR24 HIF19:HJN24 HSB19:HTJ24 IBX19:IDF24 ILT19:INB24 IVP19:IWX24 JFL19:JGT24 JPH19:JQP24 JZD19:KAL24 KIZ19:KKH24 KSV19:KUD24 LCR19:LDZ24 LMN19:LNV24 LWJ19:LXR24 MGF19:MHN24 MQB19:MRJ24 MZX19:NBF24 NJT19:NLB24 NTP19:NUX24 ODL19:OET24 ONH19:OOP24 OXD19:OYL24 PGZ19:PIH24 PQV19:PSD24 QAR19:QBZ24 QKN19:QLV24 QUJ19:QVR24 REF19:RFN24 ROB19:RPJ24 RXX19:RZF24 SHT19:SJB24 SRP19:SSX24 TBL19:TCT24 TLH19:TMP24 TVD19:TWL24 UEZ19:UGH24 UOV19:UQD24 UYR19:UZZ24 VIN19:VJV24 VSJ19:VTR24 WCF19:WDN24 WMB19:WNJ24 WVX19:WXF24 JL40:KT46 WVX40:WXF46 WMB40:WNJ46 WCF40:WDN46 VSJ40:VTR46 VIN40:VJV46 UYR40:UZZ46 UOV40:UQD46 UEZ40:UGH46 TVD40:TWL46 TLH40:TMP46 TBL40:TCT46 SRP40:SSX46 SHT40:SJB46 RXX40:RZF46 ROB40:RPJ46 REF40:RFN46 QUJ40:QVR46 QKN40:QLV46 QAR40:QBZ46 PQV40:PSD46 PGZ40:PIH46 OXD40:OYL46 ONH40:OOP46 ODL40:OET46 NTP40:NUX46 NJT40:NLB46 MZX40:NBF46 MQB40:MRJ46 MGF40:MHN46 LWJ40:LXR46 LMN40:LNV46 LCR40:LDZ46 KSV40:KUD46 KIZ40:KKH46 JZD40:KAL46 JPH40:JQP46 JFL40:JGT46 IVP40:IWX46 ILT40:INB46 IBX40:IDF46 HSB40:HTJ46 HIF40:HJN46 GYJ40:GZR46 GON40:GPV46 GER40:GFZ46 FUV40:FWD46 FKZ40:FMH46 FBD40:FCL46 ERH40:ESP46 EHL40:EIT46 DXP40:DYX46 DNT40:DPB46 DDX40:DFF46 CUB40:CVJ46 CKF40:CLN46 CAJ40:CBR46 BQN40:BRV46 BGR40:BHZ46 AWV40:AYD46 AMZ40:AOH46 ADD40:AEL46 TH40:UP46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2:BF27"/>
  <sheetViews>
    <sheetView view="pageBreakPreview" topLeftCell="A10" zoomScale="70" zoomScaleNormal="100" zoomScaleSheetLayoutView="70" workbookViewId="0">
      <selection activeCell="B25" sqref="B25:AT25"/>
    </sheetView>
  </sheetViews>
  <sheetFormatPr defaultColWidth="2.08984375" defaultRowHeight="13" x14ac:dyDescent="0.2"/>
  <cols>
    <col min="1" max="1" width="1.90625" style="3" customWidth="1"/>
    <col min="2" max="54" width="1.90625" style="4" customWidth="1"/>
    <col min="55" max="56" width="2.08984375" style="4"/>
    <col min="57" max="57" width="2.08984375" style="4" customWidth="1"/>
    <col min="58" max="58" width="2.08984375" style="4"/>
    <col min="59" max="265" width="2.08984375" style="3"/>
    <col min="266" max="266" width="2.08984375" style="3" customWidth="1"/>
    <col min="267" max="283" width="2.08984375" style="3"/>
    <col min="284" max="286" width="2.08984375" style="3" customWidth="1"/>
    <col min="287" max="297" width="2.08984375" style="3"/>
    <col min="298" max="298" width="2.08984375" style="3" customWidth="1"/>
    <col min="299" max="312" width="2.08984375" style="3"/>
    <col min="313" max="313" width="2.08984375" style="3" customWidth="1"/>
    <col min="314" max="521" width="2.08984375" style="3"/>
    <col min="522" max="522" width="2.08984375" style="3" customWidth="1"/>
    <col min="523" max="539" width="2.08984375" style="3"/>
    <col min="540" max="542" width="2.08984375" style="3" customWidth="1"/>
    <col min="543" max="553" width="2.08984375" style="3"/>
    <col min="554" max="554" width="2.08984375" style="3" customWidth="1"/>
    <col min="555" max="568" width="2.08984375" style="3"/>
    <col min="569" max="569" width="2.08984375" style="3" customWidth="1"/>
    <col min="570" max="777" width="2.08984375" style="3"/>
    <col min="778" max="778" width="2.08984375" style="3" customWidth="1"/>
    <col min="779" max="795" width="2.08984375" style="3"/>
    <col min="796" max="798" width="2.08984375" style="3" customWidth="1"/>
    <col min="799" max="809" width="2.08984375" style="3"/>
    <col min="810" max="810" width="2.08984375" style="3" customWidth="1"/>
    <col min="811" max="824" width="2.08984375" style="3"/>
    <col min="825" max="825" width="2.08984375" style="3" customWidth="1"/>
    <col min="826" max="1033" width="2.08984375" style="3"/>
    <col min="1034" max="1034" width="2.08984375" style="3" customWidth="1"/>
    <col min="1035" max="1051" width="2.08984375" style="3"/>
    <col min="1052" max="1054" width="2.08984375" style="3" customWidth="1"/>
    <col min="1055" max="1065" width="2.08984375" style="3"/>
    <col min="1066" max="1066" width="2.08984375" style="3" customWidth="1"/>
    <col min="1067" max="1080" width="2.08984375" style="3"/>
    <col min="1081" max="1081" width="2.08984375" style="3" customWidth="1"/>
    <col min="1082" max="1289" width="2.08984375" style="3"/>
    <col min="1290" max="1290" width="2.08984375" style="3" customWidth="1"/>
    <col min="1291" max="1307" width="2.08984375" style="3"/>
    <col min="1308" max="1310" width="2.08984375" style="3" customWidth="1"/>
    <col min="1311" max="1321" width="2.08984375" style="3"/>
    <col min="1322" max="1322" width="2.08984375" style="3" customWidth="1"/>
    <col min="1323" max="1336" width="2.08984375" style="3"/>
    <col min="1337" max="1337" width="2.08984375" style="3" customWidth="1"/>
    <col min="1338" max="1545" width="2.08984375" style="3"/>
    <col min="1546" max="1546" width="2.08984375" style="3" customWidth="1"/>
    <col min="1547" max="1563" width="2.08984375" style="3"/>
    <col min="1564" max="1566" width="2.08984375" style="3" customWidth="1"/>
    <col min="1567" max="1577" width="2.08984375" style="3"/>
    <col min="1578" max="1578" width="2.08984375" style="3" customWidth="1"/>
    <col min="1579" max="1592" width="2.08984375" style="3"/>
    <col min="1593" max="1593" width="2.08984375" style="3" customWidth="1"/>
    <col min="1594" max="1801" width="2.08984375" style="3"/>
    <col min="1802" max="1802" width="2.08984375" style="3" customWidth="1"/>
    <col min="1803" max="1819" width="2.08984375" style="3"/>
    <col min="1820" max="1822" width="2.08984375" style="3" customWidth="1"/>
    <col min="1823" max="1833" width="2.08984375" style="3"/>
    <col min="1834" max="1834" width="2.08984375" style="3" customWidth="1"/>
    <col min="1835" max="1848" width="2.08984375" style="3"/>
    <col min="1849" max="1849" width="2.08984375" style="3" customWidth="1"/>
    <col min="1850" max="2057" width="2.08984375" style="3"/>
    <col min="2058" max="2058" width="2.08984375" style="3" customWidth="1"/>
    <col min="2059" max="2075" width="2.08984375" style="3"/>
    <col min="2076" max="2078" width="2.08984375" style="3" customWidth="1"/>
    <col min="2079" max="2089" width="2.08984375" style="3"/>
    <col min="2090" max="2090" width="2.08984375" style="3" customWidth="1"/>
    <col min="2091" max="2104" width="2.08984375" style="3"/>
    <col min="2105" max="2105" width="2.08984375" style="3" customWidth="1"/>
    <col min="2106" max="2313" width="2.08984375" style="3"/>
    <col min="2314" max="2314" width="2.08984375" style="3" customWidth="1"/>
    <col min="2315" max="2331" width="2.08984375" style="3"/>
    <col min="2332" max="2334" width="2.08984375" style="3" customWidth="1"/>
    <col min="2335" max="2345" width="2.08984375" style="3"/>
    <col min="2346" max="2346" width="2.08984375" style="3" customWidth="1"/>
    <col min="2347" max="2360" width="2.08984375" style="3"/>
    <col min="2361" max="2361" width="2.08984375" style="3" customWidth="1"/>
    <col min="2362" max="2569" width="2.08984375" style="3"/>
    <col min="2570" max="2570" width="2.08984375" style="3" customWidth="1"/>
    <col min="2571" max="2587" width="2.08984375" style="3"/>
    <col min="2588" max="2590" width="2.08984375" style="3" customWidth="1"/>
    <col min="2591" max="2601" width="2.08984375" style="3"/>
    <col min="2602" max="2602" width="2.08984375" style="3" customWidth="1"/>
    <col min="2603" max="2616" width="2.08984375" style="3"/>
    <col min="2617" max="2617" width="2.08984375" style="3" customWidth="1"/>
    <col min="2618" max="2825" width="2.08984375" style="3"/>
    <col min="2826" max="2826" width="2.08984375" style="3" customWidth="1"/>
    <col min="2827" max="2843" width="2.08984375" style="3"/>
    <col min="2844" max="2846" width="2.08984375" style="3" customWidth="1"/>
    <col min="2847" max="2857" width="2.08984375" style="3"/>
    <col min="2858" max="2858" width="2.08984375" style="3" customWidth="1"/>
    <col min="2859" max="2872" width="2.08984375" style="3"/>
    <col min="2873" max="2873" width="2.08984375" style="3" customWidth="1"/>
    <col min="2874" max="3081" width="2.08984375" style="3"/>
    <col min="3082" max="3082" width="2.08984375" style="3" customWidth="1"/>
    <col min="3083" max="3099" width="2.08984375" style="3"/>
    <col min="3100" max="3102" width="2.08984375" style="3" customWidth="1"/>
    <col min="3103" max="3113" width="2.08984375" style="3"/>
    <col min="3114" max="3114" width="2.08984375" style="3" customWidth="1"/>
    <col min="3115" max="3128" width="2.08984375" style="3"/>
    <col min="3129" max="3129" width="2.08984375" style="3" customWidth="1"/>
    <col min="3130" max="3337" width="2.08984375" style="3"/>
    <col min="3338" max="3338" width="2.08984375" style="3" customWidth="1"/>
    <col min="3339" max="3355" width="2.08984375" style="3"/>
    <col min="3356" max="3358" width="2.08984375" style="3" customWidth="1"/>
    <col min="3359" max="3369" width="2.08984375" style="3"/>
    <col min="3370" max="3370" width="2.08984375" style="3" customWidth="1"/>
    <col min="3371" max="3384" width="2.08984375" style="3"/>
    <col min="3385" max="3385" width="2.08984375" style="3" customWidth="1"/>
    <col min="3386" max="3593" width="2.08984375" style="3"/>
    <col min="3594" max="3594" width="2.08984375" style="3" customWidth="1"/>
    <col min="3595" max="3611" width="2.08984375" style="3"/>
    <col min="3612" max="3614" width="2.08984375" style="3" customWidth="1"/>
    <col min="3615" max="3625" width="2.08984375" style="3"/>
    <col min="3626" max="3626" width="2.08984375" style="3" customWidth="1"/>
    <col min="3627" max="3640" width="2.08984375" style="3"/>
    <col min="3641" max="3641" width="2.08984375" style="3" customWidth="1"/>
    <col min="3642" max="3849" width="2.08984375" style="3"/>
    <col min="3850" max="3850" width="2.08984375" style="3" customWidth="1"/>
    <col min="3851" max="3867" width="2.08984375" style="3"/>
    <col min="3868" max="3870" width="2.08984375" style="3" customWidth="1"/>
    <col min="3871" max="3881" width="2.08984375" style="3"/>
    <col min="3882" max="3882" width="2.08984375" style="3" customWidth="1"/>
    <col min="3883" max="3896" width="2.08984375" style="3"/>
    <col min="3897" max="3897" width="2.08984375" style="3" customWidth="1"/>
    <col min="3898" max="4105" width="2.08984375" style="3"/>
    <col min="4106" max="4106" width="2.08984375" style="3" customWidth="1"/>
    <col min="4107" max="4123" width="2.08984375" style="3"/>
    <col min="4124" max="4126" width="2.08984375" style="3" customWidth="1"/>
    <col min="4127" max="4137" width="2.08984375" style="3"/>
    <col min="4138" max="4138" width="2.08984375" style="3" customWidth="1"/>
    <col min="4139" max="4152" width="2.08984375" style="3"/>
    <col min="4153" max="4153" width="2.08984375" style="3" customWidth="1"/>
    <col min="4154" max="4361" width="2.08984375" style="3"/>
    <col min="4362" max="4362" width="2.08984375" style="3" customWidth="1"/>
    <col min="4363" max="4379" width="2.08984375" style="3"/>
    <col min="4380" max="4382" width="2.08984375" style="3" customWidth="1"/>
    <col min="4383" max="4393" width="2.08984375" style="3"/>
    <col min="4394" max="4394" width="2.08984375" style="3" customWidth="1"/>
    <col min="4395" max="4408" width="2.08984375" style="3"/>
    <col min="4409" max="4409" width="2.08984375" style="3" customWidth="1"/>
    <col min="4410" max="4617" width="2.08984375" style="3"/>
    <col min="4618" max="4618" width="2.08984375" style="3" customWidth="1"/>
    <col min="4619" max="4635" width="2.08984375" style="3"/>
    <col min="4636" max="4638" width="2.08984375" style="3" customWidth="1"/>
    <col min="4639" max="4649" width="2.08984375" style="3"/>
    <col min="4650" max="4650" width="2.08984375" style="3" customWidth="1"/>
    <col min="4651" max="4664" width="2.08984375" style="3"/>
    <col min="4665" max="4665" width="2.08984375" style="3" customWidth="1"/>
    <col min="4666" max="4873" width="2.08984375" style="3"/>
    <col min="4874" max="4874" width="2.08984375" style="3" customWidth="1"/>
    <col min="4875" max="4891" width="2.08984375" style="3"/>
    <col min="4892" max="4894" width="2.08984375" style="3" customWidth="1"/>
    <col min="4895" max="4905" width="2.08984375" style="3"/>
    <col min="4906" max="4906" width="2.08984375" style="3" customWidth="1"/>
    <col min="4907" max="4920" width="2.08984375" style="3"/>
    <col min="4921" max="4921" width="2.08984375" style="3" customWidth="1"/>
    <col min="4922" max="5129" width="2.08984375" style="3"/>
    <col min="5130" max="5130" width="2.08984375" style="3" customWidth="1"/>
    <col min="5131" max="5147" width="2.08984375" style="3"/>
    <col min="5148" max="5150" width="2.08984375" style="3" customWidth="1"/>
    <col min="5151" max="5161" width="2.08984375" style="3"/>
    <col min="5162" max="5162" width="2.08984375" style="3" customWidth="1"/>
    <col min="5163" max="5176" width="2.08984375" style="3"/>
    <col min="5177" max="5177" width="2.08984375" style="3" customWidth="1"/>
    <col min="5178" max="5385" width="2.08984375" style="3"/>
    <col min="5386" max="5386" width="2.08984375" style="3" customWidth="1"/>
    <col min="5387" max="5403" width="2.08984375" style="3"/>
    <col min="5404" max="5406" width="2.08984375" style="3" customWidth="1"/>
    <col min="5407" max="5417" width="2.08984375" style="3"/>
    <col min="5418" max="5418" width="2.08984375" style="3" customWidth="1"/>
    <col min="5419" max="5432" width="2.08984375" style="3"/>
    <col min="5433" max="5433" width="2.08984375" style="3" customWidth="1"/>
    <col min="5434" max="5641" width="2.08984375" style="3"/>
    <col min="5642" max="5642" width="2.08984375" style="3" customWidth="1"/>
    <col min="5643" max="5659" width="2.08984375" style="3"/>
    <col min="5660" max="5662" width="2.08984375" style="3" customWidth="1"/>
    <col min="5663" max="5673" width="2.08984375" style="3"/>
    <col min="5674" max="5674" width="2.08984375" style="3" customWidth="1"/>
    <col min="5675" max="5688" width="2.08984375" style="3"/>
    <col min="5689" max="5689" width="2.08984375" style="3" customWidth="1"/>
    <col min="5690" max="5897" width="2.08984375" style="3"/>
    <col min="5898" max="5898" width="2.08984375" style="3" customWidth="1"/>
    <col min="5899" max="5915" width="2.08984375" style="3"/>
    <col min="5916" max="5918" width="2.08984375" style="3" customWidth="1"/>
    <col min="5919" max="5929" width="2.08984375" style="3"/>
    <col min="5930" max="5930" width="2.08984375" style="3" customWidth="1"/>
    <col min="5931" max="5944" width="2.08984375" style="3"/>
    <col min="5945" max="5945" width="2.08984375" style="3" customWidth="1"/>
    <col min="5946" max="6153" width="2.08984375" style="3"/>
    <col min="6154" max="6154" width="2.08984375" style="3" customWidth="1"/>
    <col min="6155" max="6171" width="2.08984375" style="3"/>
    <col min="6172" max="6174" width="2.08984375" style="3" customWidth="1"/>
    <col min="6175" max="6185" width="2.08984375" style="3"/>
    <col min="6186" max="6186" width="2.08984375" style="3" customWidth="1"/>
    <col min="6187" max="6200" width="2.08984375" style="3"/>
    <col min="6201" max="6201" width="2.08984375" style="3" customWidth="1"/>
    <col min="6202" max="6409" width="2.08984375" style="3"/>
    <col min="6410" max="6410" width="2.08984375" style="3" customWidth="1"/>
    <col min="6411" max="6427" width="2.08984375" style="3"/>
    <col min="6428" max="6430" width="2.08984375" style="3" customWidth="1"/>
    <col min="6431" max="6441" width="2.08984375" style="3"/>
    <col min="6442" max="6442" width="2.08984375" style="3" customWidth="1"/>
    <col min="6443" max="6456" width="2.08984375" style="3"/>
    <col min="6457" max="6457" width="2.08984375" style="3" customWidth="1"/>
    <col min="6458" max="6665" width="2.08984375" style="3"/>
    <col min="6666" max="6666" width="2.08984375" style="3" customWidth="1"/>
    <col min="6667" max="6683" width="2.08984375" style="3"/>
    <col min="6684" max="6686" width="2.08984375" style="3" customWidth="1"/>
    <col min="6687" max="6697" width="2.08984375" style="3"/>
    <col min="6698" max="6698" width="2.08984375" style="3" customWidth="1"/>
    <col min="6699" max="6712" width="2.08984375" style="3"/>
    <col min="6713" max="6713" width="2.08984375" style="3" customWidth="1"/>
    <col min="6714" max="6921" width="2.08984375" style="3"/>
    <col min="6922" max="6922" width="2.08984375" style="3" customWidth="1"/>
    <col min="6923" max="6939" width="2.08984375" style="3"/>
    <col min="6940" max="6942" width="2.08984375" style="3" customWidth="1"/>
    <col min="6943" max="6953" width="2.08984375" style="3"/>
    <col min="6954" max="6954" width="2.08984375" style="3" customWidth="1"/>
    <col min="6955" max="6968" width="2.08984375" style="3"/>
    <col min="6969" max="6969" width="2.08984375" style="3" customWidth="1"/>
    <col min="6970" max="7177" width="2.08984375" style="3"/>
    <col min="7178" max="7178" width="2.08984375" style="3" customWidth="1"/>
    <col min="7179" max="7195" width="2.08984375" style="3"/>
    <col min="7196" max="7198" width="2.08984375" style="3" customWidth="1"/>
    <col min="7199" max="7209" width="2.08984375" style="3"/>
    <col min="7210" max="7210" width="2.08984375" style="3" customWidth="1"/>
    <col min="7211" max="7224" width="2.08984375" style="3"/>
    <col min="7225" max="7225" width="2.08984375" style="3" customWidth="1"/>
    <col min="7226" max="7433" width="2.08984375" style="3"/>
    <col min="7434" max="7434" width="2.08984375" style="3" customWidth="1"/>
    <col min="7435" max="7451" width="2.08984375" style="3"/>
    <col min="7452" max="7454" width="2.08984375" style="3" customWidth="1"/>
    <col min="7455" max="7465" width="2.08984375" style="3"/>
    <col min="7466" max="7466" width="2.08984375" style="3" customWidth="1"/>
    <col min="7467" max="7480" width="2.08984375" style="3"/>
    <col min="7481" max="7481" width="2.08984375" style="3" customWidth="1"/>
    <col min="7482" max="7689" width="2.08984375" style="3"/>
    <col min="7690" max="7690" width="2.08984375" style="3" customWidth="1"/>
    <col min="7691" max="7707" width="2.08984375" style="3"/>
    <col min="7708" max="7710" width="2.08984375" style="3" customWidth="1"/>
    <col min="7711" max="7721" width="2.08984375" style="3"/>
    <col min="7722" max="7722" width="2.08984375" style="3" customWidth="1"/>
    <col min="7723" max="7736" width="2.08984375" style="3"/>
    <col min="7737" max="7737" width="2.08984375" style="3" customWidth="1"/>
    <col min="7738" max="7945" width="2.08984375" style="3"/>
    <col min="7946" max="7946" width="2.08984375" style="3" customWidth="1"/>
    <col min="7947" max="7963" width="2.08984375" style="3"/>
    <col min="7964" max="7966" width="2.08984375" style="3" customWidth="1"/>
    <col min="7967" max="7977" width="2.08984375" style="3"/>
    <col min="7978" max="7978" width="2.08984375" style="3" customWidth="1"/>
    <col min="7979" max="7992" width="2.08984375" style="3"/>
    <col min="7993" max="7993" width="2.08984375" style="3" customWidth="1"/>
    <col min="7994" max="8201" width="2.08984375" style="3"/>
    <col min="8202" max="8202" width="2.08984375" style="3" customWidth="1"/>
    <col min="8203" max="8219" width="2.08984375" style="3"/>
    <col min="8220" max="8222" width="2.08984375" style="3" customWidth="1"/>
    <col min="8223" max="8233" width="2.08984375" style="3"/>
    <col min="8234" max="8234" width="2.08984375" style="3" customWidth="1"/>
    <col min="8235" max="8248" width="2.08984375" style="3"/>
    <col min="8249" max="8249" width="2.08984375" style="3" customWidth="1"/>
    <col min="8250" max="8457" width="2.08984375" style="3"/>
    <col min="8458" max="8458" width="2.08984375" style="3" customWidth="1"/>
    <col min="8459" max="8475" width="2.08984375" style="3"/>
    <col min="8476" max="8478" width="2.08984375" style="3" customWidth="1"/>
    <col min="8479" max="8489" width="2.08984375" style="3"/>
    <col min="8490" max="8490" width="2.08984375" style="3" customWidth="1"/>
    <col min="8491" max="8504" width="2.08984375" style="3"/>
    <col min="8505" max="8505" width="2.08984375" style="3" customWidth="1"/>
    <col min="8506" max="8713" width="2.08984375" style="3"/>
    <col min="8714" max="8714" width="2.08984375" style="3" customWidth="1"/>
    <col min="8715" max="8731" width="2.08984375" style="3"/>
    <col min="8732" max="8734" width="2.08984375" style="3" customWidth="1"/>
    <col min="8735" max="8745" width="2.08984375" style="3"/>
    <col min="8746" max="8746" width="2.08984375" style="3" customWidth="1"/>
    <col min="8747" max="8760" width="2.08984375" style="3"/>
    <col min="8761" max="8761" width="2.08984375" style="3" customWidth="1"/>
    <col min="8762" max="8969" width="2.08984375" style="3"/>
    <col min="8970" max="8970" width="2.08984375" style="3" customWidth="1"/>
    <col min="8971" max="8987" width="2.08984375" style="3"/>
    <col min="8988" max="8990" width="2.08984375" style="3" customWidth="1"/>
    <col min="8991" max="9001" width="2.08984375" style="3"/>
    <col min="9002" max="9002" width="2.08984375" style="3" customWidth="1"/>
    <col min="9003" max="9016" width="2.08984375" style="3"/>
    <col min="9017" max="9017" width="2.08984375" style="3" customWidth="1"/>
    <col min="9018" max="9225" width="2.08984375" style="3"/>
    <col min="9226" max="9226" width="2.08984375" style="3" customWidth="1"/>
    <col min="9227" max="9243" width="2.08984375" style="3"/>
    <col min="9244" max="9246" width="2.08984375" style="3" customWidth="1"/>
    <col min="9247" max="9257" width="2.08984375" style="3"/>
    <col min="9258" max="9258" width="2.08984375" style="3" customWidth="1"/>
    <col min="9259" max="9272" width="2.08984375" style="3"/>
    <col min="9273" max="9273" width="2.08984375" style="3" customWidth="1"/>
    <col min="9274" max="9481" width="2.08984375" style="3"/>
    <col min="9482" max="9482" width="2.08984375" style="3" customWidth="1"/>
    <col min="9483" max="9499" width="2.08984375" style="3"/>
    <col min="9500" max="9502" width="2.08984375" style="3" customWidth="1"/>
    <col min="9503" max="9513" width="2.08984375" style="3"/>
    <col min="9514" max="9514" width="2.08984375" style="3" customWidth="1"/>
    <col min="9515" max="9528" width="2.08984375" style="3"/>
    <col min="9529" max="9529" width="2.08984375" style="3" customWidth="1"/>
    <col min="9530" max="9737" width="2.08984375" style="3"/>
    <col min="9738" max="9738" width="2.08984375" style="3" customWidth="1"/>
    <col min="9739" max="9755" width="2.08984375" style="3"/>
    <col min="9756" max="9758" width="2.08984375" style="3" customWidth="1"/>
    <col min="9759" max="9769" width="2.08984375" style="3"/>
    <col min="9770" max="9770" width="2.08984375" style="3" customWidth="1"/>
    <col min="9771" max="9784" width="2.08984375" style="3"/>
    <col min="9785" max="9785" width="2.08984375" style="3" customWidth="1"/>
    <col min="9786" max="9993" width="2.08984375" style="3"/>
    <col min="9994" max="9994" width="2.08984375" style="3" customWidth="1"/>
    <col min="9995" max="10011" width="2.08984375" style="3"/>
    <col min="10012" max="10014" width="2.08984375" style="3" customWidth="1"/>
    <col min="10015" max="10025" width="2.08984375" style="3"/>
    <col min="10026" max="10026" width="2.08984375" style="3" customWidth="1"/>
    <col min="10027" max="10040" width="2.08984375" style="3"/>
    <col min="10041" max="10041" width="2.08984375" style="3" customWidth="1"/>
    <col min="10042" max="10249" width="2.08984375" style="3"/>
    <col min="10250" max="10250" width="2.08984375" style="3" customWidth="1"/>
    <col min="10251" max="10267" width="2.08984375" style="3"/>
    <col min="10268" max="10270" width="2.08984375" style="3" customWidth="1"/>
    <col min="10271" max="10281" width="2.08984375" style="3"/>
    <col min="10282" max="10282" width="2.08984375" style="3" customWidth="1"/>
    <col min="10283" max="10296" width="2.08984375" style="3"/>
    <col min="10297" max="10297" width="2.08984375" style="3" customWidth="1"/>
    <col min="10298" max="10505" width="2.08984375" style="3"/>
    <col min="10506" max="10506" width="2.08984375" style="3" customWidth="1"/>
    <col min="10507" max="10523" width="2.08984375" style="3"/>
    <col min="10524" max="10526" width="2.08984375" style="3" customWidth="1"/>
    <col min="10527" max="10537" width="2.08984375" style="3"/>
    <col min="10538" max="10538" width="2.08984375" style="3" customWidth="1"/>
    <col min="10539" max="10552" width="2.08984375" style="3"/>
    <col min="10553" max="10553" width="2.08984375" style="3" customWidth="1"/>
    <col min="10554" max="10761" width="2.08984375" style="3"/>
    <col min="10762" max="10762" width="2.08984375" style="3" customWidth="1"/>
    <col min="10763" max="10779" width="2.08984375" style="3"/>
    <col min="10780" max="10782" width="2.08984375" style="3" customWidth="1"/>
    <col min="10783" max="10793" width="2.08984375" style="3"/>
    <col min="10794" max="10794" width="2.08984375" style="3" customWidth="1"/>
    <col min="10795" max="10808" width="2.08984375" style="3"/>
    <col min="10809" max="10809" width="2.08984375" style="3" customWidth="1"/>
    <col min="10810" max="11017" width="2.08984375" style="3"/>
    <col min="11018" max="11018" width="2.08984375" style="3" customWidth="1"/>
    <col min="11019" max="11035" width="2.08984375" style="3"/>
    <col min="11036" max="11038" width="2.08984375" style="3" customWidth="1"/>
    <col min="11039" max="11049" width="2.08984375" style="3"/>
    <col min="11050" max="11050" width="2.08984375" style="3" customWidth="1"/>
    <col min="11051" max="11064" width="2.08984375" style="3"/>
    <col min="11065" max="11065" width="2.08984375" style="3" customWidth="1"/>
    <col min="11066" max="11273" width="2.08984375" style="3"/>
    <col min="11274" max="11274" width="2.08984375" style="3" customWidth="1"/>
    <col min="11275" max="11291" width="2.08984375" style="3"/>
    <col min="11292" max="11294" width="2.08984375" style="3" customWidth="1"/>
    <col min="11295" max="11305" width="2.08984375" style="3"/>
    <col min="11306" max="11306" width="2.08984375" style="3" customWidth="1"/>
    <col min="11307" max="11320" width="2.08984375" style="3"/>
    <col min="11321" max="11321" width="2.08984375" style="3" customWidth="1"/>
    <col min="11322" max="11529" width="2.08984375" style="3"/>
    <col min="11530" max="11530" width="2.08984375" style="3" customWidth="1"/>
    <col min="11531" max="11547" width="2.08984375" style="3"/>
    <col min="11548" max="11550" width="2.08984375" style="3" customWidth="1"/>
    <col min="11551" max="11561" width="2.08984375" style="3"/>
    <col min="11562" max="11562" width="2.08984375" style="3" customWidth="1"/>
    <col min="11563" max="11576" width="2.08984375" style="3"/>
    <col min="11577" max="11577" width="2.08984375" style="3" customWidth="1"/>
    <col min="11578" max="11785" width="2.08984375" style="3"/>
    <col min="11786" max="11786" width="2.08984375" style="3" customWidth="1"/>
    <col min="11787" max="11803" width="2.08984375" style="3"/>
    <col min="11804" max="11806" width="2.08984375" style="3" customWidth="1"/>
    <col min="11807" max="11817" width="2.08984375" style="3"/>
    <col min="11818" max="11818" width="2.08984375" style="3" customWidth="1"/>
    <col min="11819" max="11832" width="2.08984375" style="3"/>
    <col min="11833" max="11833" width="2.08984375" style="3" customWidth="1"/>
    <col min="11834" max="12041" width="2.08984375" style="3"/>
    <col min="12042" max="12042" width="2.08984375" style="3" customWidth="1"/>
    <col min="12043" max="12059" width="2.08984375" style="3"/>
    <col min="12060" max="12062" width="2.08984375" style="3" customWidth="1"/>
    <col min="12063" max="12073" width="2.08984375" style="3"/>
    <col min="12074" max="12074" width="2.08984375" style="3" customWidth="1"/>
    <col min="12075" max="12088" width="2.08984375" style="3"/>
    <col min="12089" max="12089" width="2.08984375" style="3" customWidth="1"/>
    <col min="12090" max="12297" width="2.08984375" style="3"/>
    <col min="12298" max="12298" width="2.08984375" style="3" customWidth="1"/>
    <col min="12299" max="12315" width="2.08984375" style="3"/>
    <col min="12316" max="12318" width="2.08984375" style="3" customWidth="1"/>
    <col min="12319" max="12329" width="2.08984375" style="3"/>
    <col min="12330" max="12330" width="2.08984375" style="3" customWidth="1"/>
    <col min="12331" max="12344" width="2.08984375" style="3"/>
    <col min="12345" max="12345" width="2.08984375" style="3" customWidth="1"/>
    <col min="12346" max="12553" width="2.08984375" style="3"/>
    <col min="12554" max="12554" width="2.08984375" style="3" customWidth="1"/>
    <col min="12555" max="12571" width="2.08984375" style="3"/>
    <col min="12572" max="12574" width="2.08984375" style="3" customWidth="1"/>
    <col min="12575" max="12585" width="2.08984375" style="3"/>
    <col min="12586" max="12586" width="2.08984375" style="3" customWidth="1"/>
    <col min="12587" max="12600" width="2.08984375" style="3"/>
    <col min="12601" max="12601" width="2.08984375" style="3" customWidth="1"/>
    <col min="12602" max="12809" width="2.08984375" style="3"/>
    <col min="12810" max="12810" width="2.08984375" style="3" customWidth="1"/>
    <col min="12811" max="12827" width="2.08984375" style="3"/>
    <col min="12828" max="12830" width="2.08984375" style="3" customWidth="1"/>
    <col min="12831" max="12841" width="2.08984375" style="3"/>
    <col min="12842" max="12842" width="2.08984375" style="3" customWidth="1"/>
    <col min="12843" max="12856" width="2.08984375" style="3"/>
    <col min="12857" max="12857" width="2.08984375" style="3" customWidth="1"/>
    <col min="12858" max="13065" width="2.08984375" style="3"/>
    <col min="13066" max="13066" width="2.08984375" style="3" customWidth="1"/>
    <col min="13067" max="13083" width="2.08984375" style="3"/>
    <col min="13084" max="13086" width="2.08984375" style="3" customWidth="1"/>
    <col min="13087" max="13097" width="2.08984375" style="3"/>
    <col min="13098" max="13098" width="2.08984375" style="3" customWidth="1"/>
    <col min="13099" max="13112" width="2.08984375" style="3"/>
    <col min="13113" max="13113" width="2.08984375" style="3" customWidth="1"/>
    <col min="13114" max="13321" width="2.08984375" style="3"/>
    <col min="13322" max="13322" width="2.08984375" style="3" customWidth="1"/>
    <col min="13323" max="13339" width="2.08984375" style="3"/>
    <col min="13340" max="13342" width="2.08984375" style="3" customWidth="1"/>
    <col min="13343" max="13353" width="2.08984375" style="3"/>
    <col min="13354" max="13354" width="2.08984375" style="3" customWidth="1"/>
    <col min="13355" max="13368" width="2.08984375" style="3"/>
    <col min="13369" max="13369" width="2.08984375" style="3" customWidth="1"/>
    <col min="13370" max="13577" width="2.08984375" style="3"/>
    <col min="13578" max="13578" width="2.08984375" style="3" customWidth="1"/>
    <col min="13579" max="13595" width="2.08984375" style="3"/>
    <col min="13596" max="13598" width="2.08984375" style="3" customWidth="1"/>
    <col min="13599" max="13609" width="2.08984375" style="3"/>
    <col min="13610" max="13610" width="2.08984375" style="3" customWidth="1"/>
    <col min="13611" max="13624" width="2.08984375" style="3"/>
    <col min="13625" max="13625" width="2.08984375" style="3" customWidth="1"/>
    <col min="13626" max="13833" width="2.08984375" style="3"/>
    <col min="13834" max="13834" width="2.08984375" style="3" customWidth="1"/>
    <col min="13835" max="13851" width="2.08984375" style="3"/>
    <col min="13852" max="13854" width="2.08984375" style="3" customWidth="1"/>
    <col min="13855" max="13865" width="2.08984375" style="3"/>
    <col min="13866" max="13866" width="2.08984375" style="3" customWidth="1"/>
    <col min="13867" max="13880" width="2.08984375" style="3"/>
    <col min="13881" max="13881" width="2.08984375" style="3" customWidth="1"/>
    <col min="13882" max="14089" width="2.08984375" style="3"/>
    <col min="14090" max="14090" width="2.08984375" style="3" customWidth="1"/>
    <col min="14091" max="14107" width="2.08984375" style="3"/>
    <col min="14108" max="14110" width="2.08984375" style="3" customWidth="1"/>
    <col min="14111" max="14121" width="2.08984375" style="3"/>
    <col min="14122" max="14122" width="2.08984375" style="3" customWidth="1"/>
    <col min="14123" max="14136" width="2.08984375" style="3"/>
    <col min="14137" max="14137" width="2.08984375" style="3" customWidth="1"/>
    <col min="14138" max="14345" width="2.08984375" style="3"/>
    <col min="14346" max="14346" width="2.08984375" style="3" customWidth="1"/>
    <col min="14347" max="14363" width="2.08984375" style="3"/>
    <col min="14364" max="14366" width="2.08984375" style="3" customWidth="1"/>
    <col min="14367" max="14377" width="2.08984375" style="3"/>
    <col min="14378" max="14378" width="2.08984375" style="3" customWidth="1"/>
    <col min="14379" max="14392" width="2.08984375" style="3"/>
    <col min="14393" max="14393" width="2.08984375" style="3" customWidth="1"/>
    <col min="14394" max="14601" width="2.08984375" style="3"/>
    <col min="14602" max="14602" width="2.08984375" style="3" customWidth="1"/>
    <col min="14603" max="14619" width="2.08984375" style="3"/>
    <col min="14620" max="14622" width="2.08984375" style="3" customWidth="1"/>
    <col min="14623" max="14633" width="2.08984375" style="3"/>
    <col min="14634" max="14634" width="2.08984375" style="3" customWidth="1"/>
    <col min="14635" max="14648" width="2.08984375" style="3"/>
    <col min="14649" max="14649" width="2.08984375" style="3" customWidth="1"/>
    <col min="14650" max="14857" width="2.08984375" style="3"/>
    <col min="14858" max="14858" width="2.08984375" style="3" customWidth="1"/>
    <col min="14859" max="14875" width="2.08984375" style="3"/>
    <col min="14876" max="14878" width="2.08984375" style="3" customWidth="1"/>
    <col min="14879" max="14889" width="2.08984375" style="3"/>
    <col min="14890" max="14890" width="2.08984375" style="3" customWidth="1"/>
    <col min="14891" max="14904" width="2.08984375" style="3"/>
    <col min="14905" max="14905" width="2.08984375" style="3" customWidth="1"/>
    <col min="14906" max="15113" width="2.08984375" style="3"/>
    <col min="15114" max="15114" width="2.08984375" style="3" customWidth="1"/>
    <col min="15115" max="15131" width="2.08984375" style="3"/>
    <col min="15132" max="15134" width="2.08984375" style="3" customWidth="1"/>
    <col min="15135" max="15145" width="2.08984375" style="3"/>
    <col min="15146" max="15146" width="2.08984375" style="3" customWidth="1"/>
    <col min="15147" max="15160" width="2.08984375" style="3"/>
    <col min="15161" max="15161" width="2.08984375" style="3" customWidth="1"/>
    <col min="15162" max="15369" width="2.08984375" style="3"/>
    <col min="15370" max="15370" width="2.08984375" style="3" customWidth="1"/>
    <col min="15371" max="15387" width="2.08984375" style="3"/>
    <col min="15388" max="15390" width="2.08984375" style="3" customWidth="1"/>
    <col min="15391" max="15401" width="2.08984375" style="3"/>
    <col min="15402" max="15402" width="2.08984375" style="3" customWidth="1"/>
    <col min="15403" max="15416" width="2.08984375" style="3"/>
    <col min="15417" max="15417" width="2.08984375" style="3" customWidth="1"/>
    <col min="15418" max="15625" width="2.08984375" style="3"/>
    <col min="15626" max="15626" width="2.08984375" style="3" customWidth="1"/>
    <col min="15627" max="15643" width="2.08984375" style="3"/>
    <col min="15644" max="15646" width="2.08984375" style="3" customWidth="1"/>
    <col min="15647" max="15657" width="2.08984375" style="3"/>
    <col min="15658" max="15658" width="2.08984375" style="3" customWidth="1"/>
    <col min="15659" max="15672" width="2.08984375" style="3"/>
    <col min="15673" max="15673" width="2.08984375" style="3" customWidth="1"/>
    <col min="15674" max="15881" width="2.08984375" style="3"/>
    <col min="15882" max="15882" width="2.08984375" style="3" customWidth="1"/>
    <col min="15883" max="15899" width="2.08984375" style="3"/>
    <col min="15900" max="15902" width="2.08984375" style="3" customWidth="1"/>
    <col min="15903" max="15913" width="2.08984375" style="3"/>
    <col min="15914" max="15914" width="2.08984375" style="3" customWidth="1"/>
    <col min="15915" max="15928" width="2.08984375" style="3"/>
    <col min="15929" max="15929" width="2.08984375" style="3" customWidth="1"/>
    <col min="15930" max="16137" width="2.08984375" style="3"/>
    <col min="16138" max="16138" width="2.08984375" style="3" customWidth="1"/>
    <col min="16139" max="16155" width="2.08984375" style="3"/>
    <col min="16156" max="16158" width="2.08984375" style="3" customWidth="1"/>
    <col min="16159" max="16169" width="2.08984375" style="3"/>
    <col min="16170" max="16170" width="2.08984375" style="3" customWidth="1"/>
    <col min="16171" max="16184" width="2.08984375" style="3"/>
    <col min="16185" max="16185" width="2.08984375" style="3" customWidth="1"/>
    <col min="16186" max="16384" width="2.08984375" style="3"/>
  </cols>
  <sheetData>
    <row r="2" spans="1:53" s="76" customFormat="1" ht="14" x14ac:dyDescent="0.2">
      <c r="A2" s="77" t="s">
        <v>137</v>
      </c>
    </row>
    <row r="3" spans="1:53" x14ac:dyDescent="0.2">
      <c r="A3" s="590" t="s">
        <v>144</v>
      </c>
      <c r="B3" s="591"/>
      <c r="C3" s="4" t="s">
        <v>146</v>
      </c>
    </row>
    <row r="4" spans="1:53" s="1" customFormat="1" ht="15" customHeight="1" x14ac:dyDescent="0.2">
      <c r="B4" s="80"/>
      <c r="C4" s="84" t="s">
        <v>84</v>
      </c>
      <c r="D4" s="84"/>
      <c r="E4" s="84"/>
      <c r="F4" s="84"/>
      <c r="G4" s="84"/>
      <c r="H4" s="84"/>
      <c r="I4" s="84"/>
      <c r="J4" s="84"/>
      <c r="K4" s="84"/>
      <c r="L4" s="84"/>
      <c r="M4" s="84"/>
      <c r="N4" s="84"/>
      <c r="O4" s="84"/>
      <c r="P4" s="84"/>
      <c r="Q4" s="84"/>
      <c r="R4" s="84"/>
      <c r="S4" s="84"/>
      <c r="T4" s="84"/>
      <c r="U4" s="84"/>
      <c r="V4" s="84"/>
      <c r="W4" s="6"/>
      <c r="X4" s="6"/>
      <c r="Y4" s="6"/>
      <c r="Z4" s="6"/>
      <c r="AA4" s="6"/>
      <c r="AB4" s="6"/>
      <c r="AC4" s="6"/>
      <c r="AD4" s="6"/>
      <c r="AE4" s="6"/>
      <c r="AF4" s="6"/>
      <c r="AG4" s="6"/>
      <c r="AH4" s="6"/>
      <c r="AI4" s="6"/>
      <c r="AJ4" s="6"/>
      <c r="AK4" s="6"/>
      <c r="AL4" s="7"/>
      <c r="AM4" s="7"/>
      <c r="AN4" s="7"/>
      <c r="AO4" s="7"/>
      <c r="AP4" s="7"/>
      <c r="AQ4" s="7"/>
      <c r="AR4" s="7"/>
      <c r="AS4" s="7"/>
      <c r="AT4" s="7"/>
      <c r="AU4" s="2"/>
    </row>
    <row r="5" spans="1:53" s="1" customFormat="1" ht="27" customHeight="1" x14ac:dyDescent="0.2">
      <c r="B5" s="566" t="s">
        <v>77</v>
      </c>
      <c r="C5" s="567"/>
      <c r="D5" s="567"/>
      <c r="E5" s="567"/>
      <c r="F5" s="567"/>
      <c r="G5" s="567"/>
      <c r="H5" s="567"/>
      <c r="I5" s="567"/>
      <c r="J5" s="568"/>
      <c r="K5" s="575" t="s">
        <v>79</v>
      </c>
      <c r="L5" s="576"/>
      <c r="M5" s="576"/>
      <c r="N5" s="577"/>
      <c r="O5" s="551" t="s">
        <v>78</v>
      </c>
      <c r="P5" s="540"/>
      <c r="Q5" s="583"/>
      <c r="R5" s="578" t="s">
        <v>85</v>
      </c>
      <c r="S5" s="578"/>
      <c r="T5" s="578"/>
      <c r="U5" s="578"/>
      <c r="V5" s="551"/>
      <c r="W5" s="540"/>
      <c r="X5" s="540"/>
      <c r="Y5" s="540"/>
      <c r="Z5" s="540"/>
      <c r="AA5" s="540"/>
      <c r="AB5" s="540"/>
      <c r="AC5" s="540"/>
      <c r="AD5" s="540"/>
      <c r="AE5" s="540"/>
      <c r="AF5" s="540"/>
      <c r="AG5" s="540"/>
      <c r="AH5" s="540"/>
      <c r="AI5" s="541"/>
      <c r="AJ5" s="575" t="s">
        <v>86</v>
      </c>
      <c r="AK5" s="576"/>
      <c r="AL5" s="576"/>
      <c r="AM5" s="577"/>
      <c r="AN5" s="587"/>
      <c r="AO5" s="588"/>
      <c r="AP5" s="588"/>
      <c r="AQ5" s="588"/>
      <c r="AR5" s="588"/>
      <c r="AS5" s="588"/>
      <c r="AT5" s="589"/>
    </row>
    <row r="6" spans="1:53" s="1" customFormat="1" ht="18.75" customHeight="1" x14ac:dyDescent="0.2">
      <c r="B6" s="569"/>
      <c r="C6" s="570"/>
      <c r="D6" s="570"/>
      <c r="E6" s="570"/>
      <c r="F6" s="570"/>
      <c r="G6" s="570"/>
      <c r="H6" s="570"/>
      <c r="I6" s="570"/>
      <c r="J6" s="571"/>
      <c r="K6" s="578" t="s">
        <v>80</v>
      </c>
      <c r="L6" s="578"/>
      <c r="M6" s="578"/>
      <c r="N6" s="578"/>
      <c r="O6" s="551"/>
      <c r="P6" s="540"/>
      <c r="Q6" s="540"/>
      <c r="R6" s="540"/>
      <c r="S6" s="540"/>
      <c r="T6" s="540"/>
      <c r="U6" s="540"/>
      <c r="V6" s="540"/>
      <c r="W6" s="540"/>
      <c r="X6" s="540"/>
      <c r="Y6" s="540"/>
      <c r="Z6" s="540"/>
      <c r="AA6" s="540"/>
      <c r="AB6" s="540"/>
      <c r="AC6" s="540"/>
      <c r="AD6" s="540"/>
      <c r="AE6" s="540"/>
      <c r="AF6" s="540"/>
      <c r="AG6" s="540"/>
      <c r="AH6" s="540"/>
      <c r="AI6" s="540"/>
      <c r="AJ6" s="540"/>
      <c r="AK6" s="540"/>
      <c r="AL6" s="540"/>
      <c r="AM6" s="540"/>
      <c r="AN6" s="540"/>
      <c r="AO6" s="540"/>
      <c r="AP6" s="540"/>
      <c r="AQ6" s="540"/>
      <c r="AR6" s="540"/>
      <c r="AS6" s="540"/>
      <c r="AT6" s="541"/>
    </row>
    <row r="7" spans="1:53" s="1" customFormat="1" ht="80.150000000000006" customHeight="1" x14ac:dyDescent="0.2">
      <c r="B7" s="572"/>
      <c r="C7" s="573"/>
      <c r="D7" s="573"/>
      <c r="E7" s="573"/>
      <c r="F7" s="573"/>
      <c r="G7" s="573"/>
      <c r="H7" s="573"/>
      <c r="I7" s="573"/>
      <c r="J7" s="574"/>
      <c r="K7" s="538" t="s">
        <v>69</v>
      </c>
      <c r="L7" s="579"/>
      <c r="M7" s="579"/>
      <c r="N7" s="579"/>
      <c r="O7" s="580"/>
      <c r="P7" s="581"/>
      <c r="Q7" s="581"/>
      <c r="R7" s="581"/>
      <c r="S7" s="581"/>
      <c r="T7" s="581"/>
      <c r="U7" s="581"/>
      <c r="V7" s="581"/>
      <c r="W7" s="581"/>
      <c r="X7" s="581"/>
      <c r="Y7" s="581"/>
      <c r="Z7" s="581"/>
      <c r="AA7" s="581"/>
      <c r="AB7" s="581"/>
      <c r="AC7" s="581"/>
      <c r="AD7" s="581"/>
      <c r="AE7" s="581"/>
      <c r="AF7" s="581"/>
      <c r="AG7" s="581"/>
      <c r="AH7" s="581"/>
      <c r="AI7" s="581"/>
      <c r="AJ7" s="581"/>
      <c r="AK7" s="581"/>
      <c r="AL7" s="581"/>
      <c r="AM7" s="581"/>
      <c r="AN7" s="581"/>
      <c r="AO7" s="581"/>
      <c r="AP7" s="581"/>
      <c r="AQ7" s="581"/>
      <c r="AR7" s="581"/>
      <c r="AS7" s="581"/>
      <c r="AT7" s="582"/>
    </row>
    <row r="8" spans="1:53" s="1" customFormat="1" ht="18.75" customHeight="1" x14ac:dyDescent="0.2">
      <c r="B8" s="545" t="s">
        <v>65</v>
      </c>
      <c r="C8" s="546"/>
      <c r="D8" s="546"/>
      <c r="E8" s="546"/>
      <c r="F8" s="546"/>
      <c r="G8" s="546"/>
      <c r="H8" s="546"/>
      <c r="I8" s="546"/>
      <c r="J8" s="547"/>
      <c r="K8" s="551"/>
      <c r="L8" s="540"/>
      <c r="M8" s="540"/>
      <c r="N8" s="540" t="s">
        <v>173</v>
      </c>
      <c r="O8" s="540"/>
      <c r="P8" s="540"/>
      <c r="Q8" s="540"/>
      <c r="R8" s="540" t="s">
        <v>40</v>
      </c>
      <c r="S8" s="540"/>
      <c r="T8" s="540"/>
      <c r="U8" s="540"/>
      <c r="V8" s="540" t="s">
        <v>41</v>
      </c>
      <c r="W8" s="540"/>
      <c r="X8" s="93"/>
      <c r="Y8" s="93"/>
      <c r="Z8" s="540" t="s">
        <v>66</v>
      </c>
      <c r="AA8" s="540"/>
      <c r="AB8" s="540"/>
      <c r="AC8" s="540"/>
      <c r="AD8" s="540"/>
      <c r="AE8" s="540"/>
      <c r="AF8" s="540" t="s">
        <v>173</v>
      </c>
      <c r="AG8" s="540"/>
      <c r="AH8" s="540"/>
      <c r="AI8" s="540"/>
      <c r="AJ8" s="540"/>
      <c r="AK8" s="540"/>
      <c r="AL8" s="540" t="s">
        <v>40</v>
      </c>
      <c r="AM8" s="540"/>
      <c r="AN8" s="540"/>
      <c r="AO8" s="540"/>
      <c r="AP8" s="540" t="s">
        <v>41</v>
      </c>
      <c r="AQ8" s="540"/>
      <c r="AR8" s="540"/>
      <c r="AS8" s="540"/>
      <c r="AT8" s="541"/>
    </row>
    <row r="9" spans="1:53" s="1" customFormat="1" ht="18.75" customHeight="1" x14ac:dyDescent="0.2">
      <c r="B9" s="542" t="s">
        <v>189</v>
      </c>
      <c r="C9" s="543"/>
      <c r="D9" s="543"/>
      <c r="E9" s="543"/>
      <c r="F9" s="543"/>
      <c r="G9" s="543"/>
      <c r="H9" s="543"/>
      <c r="I9" s="543"/>
      <c r="J9" s="544"/>
      <c r="K9" s="552" t="s">
        <v>70</v>
      </c>
      <c r="L9" s="553"/>
      <c r="M9" s="553"/>
      <c r="N9" s="553"/>
      <c r="O9" s="553"/>
      <c r="P9" s="553"/>
      <c r="Q9" s="553"/>
      <c r="R9" s="553"/>
      <c r="S9" s="553"/>
      <c r="T9" s="554"/>
      <c r="U9" s="555" t="s">
        <v>190</v>
      </c>
      <c r="V9" s="556"/>
      <c r="W9" s="556"/>
      <c r="X9" s="556"/>
      <c r="Y9" s="556"/>
      <c r="Z9" s="557"/>
      <c r="AA9" s="552" t="s">
        <v>191</v>
      </c>
      <c r="AB9" s="558"/>
      <c r="AC9" s="558"/>
      <c r="AD9" s="558"/>
      <c r="AE9" s="558"/>
      <c r="AF9" s="558"/>
      <c r="AG9" s="559"/>
      <c r="AH9" s="560" t="s">
        <v>192</v>
      </c>
      <c r="AI9" s="561"/>
      <c r="AJ9" s="561"/>
      <c r="AK9" s="561"/>
      <c r="AL9" s="561"/>
      <c r="AM9" s="562"/>
      <c r="AN9" s="563"/>
      <c r="AO9" s="564"/>
      <c r="AP9" s="564"/>
      <c r="AQ9" s="564"/>
      <c r="AR9" s="564"/>
      <c r="AS9" s="564"/>
      <c r="AT9" s="565"/>
    </row>
    <row r="10" spans="1:53" s="1" customFormat="1" ht="61.5" customHeight="1" x14ac:dyDescent="0.2">
      <c r="B10" s="545" t="s">
        <v>67</v>
      </c>
      <c r="C10" s="546"/>
      <c r="D10" s="546"/>
      <c r="E10" s="546"/>
      <c r="F10" s="546"/>
      <c r="G10" s="546"/>
      <c r="H10" s="546"/>
      <c r="I10" s="546"/>
      <c r="J10" s="547"/>
      <c r="K10" s="548"/>
      <c r="L10" s="549"/>
      <c r="M10" s="549"/>
      <c r="N10" s="549"/>
      <c r="O10" s="549"/>
      <c r="P10" s="549"/>
      <c r="Q10" s="549"/>
      <c r="R10" s="549"/>
      <c r="S10" s="549"/>
      <c r="T10" s="549"/>
      <c r="U10" s="549"/>
      <c r="V10" s="549"/>
      <c r="W10" s="549"/>
      <c r="X10" s="549"/>
      <c r="Y10" s="549"/>
      <c r="Z10" s="549"/>
      <c r="AA10" s="549"/>
      <c r="AB10" s="549"/>
      <c r="AC10" s="549"/>
      <c r="AD10" s="549"/>
      <c r="AE10" s="549"/>
      <c r="AF10" s="549"/>
      <c r="AG10" s="549"/>
      <c r="AH10" s="549"/>
      <c r="AI10" s="549"/>
      <c r="AJ10" s="549"/>
      <c r="AK10" s="549"/>
      <c r="AL10" s="549"/>
      <c r="AM10" s="549"/>
      <c r="AN10" s="549"/>
      <c r="AO10" s="549"/>
      <c r="AP10" s="549"/>
      <c r="AQ10" s="549"/>
      <c r="AR10" s="549"/>
      <c r="AS10" s="549"/>
      <c r="AT10" s="550"/>
    </row>
    <row r="11" spans="1:53" s="1" customFormat="1" ht="37.5" customHeight="1" x14ac:dyDescent="0.2">
      <c r="A11" s="108"/>
      <c r="B11" s="538" t="s">
        <v>163</v>
      </c>
      <c r="C11" s="538"/>
      <c r="D11" s="538"/>
      <c r="E11" s="538"/>
      <c r="F11" s="538"/>
      <c r="G11" s="538"/>
      <c r="H11" s="538"/>
      <c r="I11" s="538"/>
      <c r="J11" s="538"/>
      <c r="K11" s="538"/>
      <c r="L11" s="538"/>
      <c r="M11" s="538"/>
      <c r="N11" s="538"/>
      <c r="O11" s="538"/>
      <c r="P11" s="538"/>
      <c r="Q11" s="538"/>
      <c r="R11" s="538"/>
      <c r="S11" s="538"/>
      <c r="T11" s="538"/>
      <c r="U11" s="538"/>
      <c r="V11" s="538"/>
      <c r="W11" s="538"/>
      <c r="X11" s="538"/>
      <c r="Y11" s="538"/>
      <c r="Z11" s="538"/>
      <c r="AA11" s="538"/>
      <c r="AB11" s="538"/>
      <c r="AC11" s="538"/>
      <c r="AD11" s="538"/>
      <c r="AE11" s="538"/>
      <c r="AF11" s="539" t="s">
        <v>68</v>
      </c>
      <c r="AG11" s="539"/>
      <c r="AH11" s="539"/>
      <c r="AI11" s="539"/>
      <c r="AJ11" s="539"/>
      <c r="AK11" s="539"/>
      <c r="AL11" s="539"/>
      <c r="AM11" s="539"/>
      <c r="AN11" s="539"/>
      <c r="AO11" s="539"/>
      <c r="AP11" s="539"/>
      <c r="AQ11" s="539"/>
      <c r="AR11" s="539"/>
      <c r="AS11" s="539"/>
      <c r="AT11" s="539"/>
      <c r="AU11" s="81"/>
      <c r="AV11" s="81"/>
      <c r="AW11" s="81"/>
      <c r="AX11" s="81"/>
      <c r="AY11" s="81"/>
      <c r="AZ11" s="81"/>
      <c r="BA11" s="81"/>
    </row>
    <row r="12" spans="1:53" x14ac:dyDescent="0.2">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row>
    <row r="13" spans="1:53" s="1" customFormat="1" ht="27" customHeight="1" x14ac:dyDescent="0.2">
      <c r="B13" s="566" t="s">
        <v>77</v>
      </c>
      <c r="C13" s="567"/>
      <c r="D13" s="567"/>
      <c r="E13" s="567"/>
      <c r="F13" s="567"/>
      <c r="G13" s="567"/>
      <c r="H13" s="567"/>
      <c r="I13" s="567"/>
      <c r="J13" s="568"/>
      <c r="K13" s="575" t="s">
        <v>79</v>
      </c>
      <c r="L13" s="576"/>
      <c r="M13" s="576"/>
      <c r="N13" s="577"/>
      <c r="O13" s="551" t="s">
        <v>81</v>
      </c>
      <c r="P13" s="540"/>
      <c r="Q13" s="583"/>
      <c r="R13" s="578" t="s">
        <v>85</v>
      </c>
      <c r="S13" s="578"/>
      <c r="T13" s="578"/>
      <c r="U13" s="578"/>
      <c r="V13" s="551"/>
      <c r="W13" s="540"/>
      <c r="X13" s="540"/>
      <c r="Y13" s="540"/>
      <c r="Z13" s="540"/>
      <c r="AA13" s="540"/>
      <c r="AB13" s="540"/>
      <c r="AC13" s="540"/>
      <c r="AD13" s="540"/>
      <c r="AE13" s="540"/>
      <c r="AF13" s="540"/>
      <c r="AG13" s="540"/>
      <c r="AH13" s="540"/>
      <c r="AI13" s="541"/>
      <c r="AJ13" s="575" t="s">
        <v>86</v>
      </c>
      <c r="AK13" s="576"/>
      <c r="AL13" s="576"/>
      <c r="AM13" s="577"/>
      <c r="AN13" s="587"/>
      <c r="AO13" s="588"/>
      <c r="AP13" s="588"/>
      <c r="AQ13" s="588"/>
      <c r="AR13" s="588"/>
      <c r="AS13" s="588"/>
      <c r="AT13" s="589"/>
    </row>
    <row r="14" spans="1:53" s="1" customFormat="1" ht="18.75" customHeight="1" x14ac:dyDescent="0.2">
      <c r="B14" s="569"/>
      <c r="C14" s="570"/>
      <c r="D14" s="570"/>
      <c r="E14" s="570"/>
      <c r="F14" s="570"/>
      <c r="G14" s="570"/>
      <c r="H14" s="570"/>
      <c r="I14" s="570"/>
      <c r="J14" s="571"/>
      <c r="K14" s="578" t="s">
        <v>80</v>
      </c>
      <c r="L14" s="578"/>
      <c r="M14" s="578"/>
      <c r="N14" s="578"/>
      <c r="O14" s="551"/>
      <c r="P14" s="540"/>
      <c r="Q14" s="540"/>
      <c r="R14" s="540"/>
      <c r="S14" s="540"/>
      <c r="T14" s="540"/>
      <c r="U14" s="540"/>
      <c r="V14" s="540"/>
      <c r="W14" s="540"/>
      <c r="X14" s="540"/>
      <c r="Y14" s="540"/>
      <c r="Z14" s="540"/>
      <c r="AA14" s="540"/>
      <c r="AB14" s="540"/>
      <c r="AC14" s="540"/>
      <c r="AD14" s="540"/>
      <c r="AE14" s="540"/>
      <c r="AF14" s="540"/>
      <c r="AG14" s="540"/>
      <c r="AH14" s="540"/>
      <c r="AI14" s="540"/>
      <c r="AJ14" s="540"/>
      <c r="AK14" s="540"/>
      <c r="AL14" s="540"/>
      <c r="AM14" s="540"/>
      <c r="AN14" s="540"/>
      <c r="AO14" s="540"/>
      <c r="AP14" s="540"/>
      <c r="AQ14" s="540"/>
      <c r="AR14" s="540"/>
      <c r="AS14" s="540"/>
      <c r="AT14" s="541"/>
    </row>
    <row r="15" spans="1:53" s="1" customFormat="1" ht="80.150000000000006" customHeight="1" x14ac:dyDescent="0.2">
      <c r="B15" s="572"/>
      <c r="C15" s="573"/>
      <c r="D15" s="573"/>
      <c r="E15" s="573"/>
      <c r="F15" s="573"/>
      <c r="G15" s="573"/>
      <c r="H15" s="573"/>
      <c r="I15" s="573"/>
      <c r="J15" s="574"/>
      <c r="K15" s="538" t="s">
        <v>69</v>
      </c>
      <c r="L15" s="579"/>
      <c r="M15" s="579"/>
      <c r="N15" s="579"/>
      <c r="O15" s="580"/>
      <c r="P15" s="581"/>
      <c r="Q15" s="581"/>
      <c r="R15" s="581"/>
      <c r="S15" s="581"/>
      <c r="T15" s="581"/>
      <c r="U15" s="581"/>
      <c r="V15" s="581"/>
      <c r="W15" s="581"/>
      <c r="X15" s="581"/>
      <c r="Y15" s="581"/>
      <c r="Z15" s="581"/>
      <c r="AA15" s="581"/>
      <c r="AB15" s="581"/>
      <c r="AC15" s="581"/>
      <c r="AD15" s="581"/>
      <c r="AE15" s="581"/>
      <c r="AF15" s="581"/>
      <c r="AG15" s="581"/>
      <c r="AH15" s="581"/>
      <c r="AI15" s="581"/>
      <c r="AJ15" s="581"/>
      <c r="AK15" s="581"/>
      <c r="AL15" s="581"/>
      <c r="AM15" s="581"/>
      <c r="AN15" s="581"/>
      <c r="AO15" s="581"/>
      <c r="AP15" s="581"/>
      <c r="AQ15" s="581"/>
      <c r="AR15" s="581"/>
      <c r="AS15" s="581"/>
      <c r="AT15" s="582"/>
    </row>
    <row r="16" spans="1:53" s="1" customFormat="1" ht="18.75" customHeight="1" x14ac:dyDescent="0.2">
      <c r="B16" s="545" t="s">
        <v>65</v>
      </c>
      <c r="C16" s="546"/>
      <c r="D16" s="546"/>
      <c r="E16" s="546"/>
      <c r="F16" s="546"/>
      <c r="G16" s="546"/>
      <c r="H16" s="546"/>
      <c r="I16" s="546"/>
      <c r="J16" s="547"/>
      <c r="K16" s="551"/>
      <c r="L16" s="540"/>
      <c r="M16" s="540"/>
      <c r="N16" s="540" t="s">
        <v>173</v>
      </c>
      <c r="O16" s="540"/>
      <c r="P16" s="540"/>
      <c r="Q16" s="540"/>
      <c r="R16" s="540" t="s">
        <v>40</v>
      </c>
      <c r="S16" s="540"/>
      <c r="T16" s="540"/>
      <c r="U16" s="540"/>
      <c r="V16" s="540" t="s">
        <v>41</v>
      </c>
      <c r="W16" s="540"/>
      <c r="X16" s="93"/>
      <c r="Y16" s="93"/>
      <c r="Z16" s="540" t="s">
        <v>32</v>
      </c>
      <c r="AA16" s="540"/>
      <c r="AB16" s="540"/>
      <c r="AC16" s="540"/>
      <c r="AD16" s="540"/>
      <c r="AE16" s="540"/>
      <c r="AF16" s="540" t="s">
        <v>173</v>
      </c>
      <c r="AG16" s="540"/>
      <c r="AH16" s="540"/>
      <c r="AI16" s="540"/>
      <c r="AJ16" s="540"/>
      <c r="AK16" s="540"/>
      <c r="AL16" s="540" t="s">
        <v>40</v>
      </c>
      <c r="AM16" s="540"/>
      <c r="AN16" s="540"/>
      <c r="AO16" s="540"/>
      <c r="AP16" s="540" t="s">
        <v>41</v>
      </c>
      <c r="AQ16" s="540"/>
      <c r="AR16" s="540"/>
      <c r="AS16" s="540"/>
      <c r="AT16" s="541"/>
    </row>
    <row r="17" spans="1:53" s="1" customFormat="1" ht="18.75" customHeight="1" x14ac:dyDescent="0.2">
      <c r="A17" s="106"/>
      <c r="B17" s="542" t="s">
        <v>189</v>
      </c>
      <c r="C17" s="543"/>
      <c r="D17" s="543"/>
      <c r="E17" s="543"/>
      <c r="F17" s="543"/>
      <c r="G17" s="543"/>
      <c r="H17" s="543"/>
      <c r="I17" s="543"/>
      <c r="J17" s="544"/>
      <c r="K17" s="552" t="s">
        <v>70</v>
      </c>
      <c r="L17" s="553"/>
      <c r="M17" s="553"/>
      <c r="N17" s="553"/>
      <c r="O17" s="553"/>
      <c r="P17" s="553"/>
      <c r="Q17" s="553"/>
      <c r="R17" s="553"/>
      <c r="S17" s="553"/>
      <c r="T17" s="554"/>
      <c r="U17" s="555" t="s">
        <v>190</v>
      </c>
      <c r="V17" s="556"/>
      <c r="W17" s="556"/>
      <c r="X17" s="556"/>
      <c r="Y17" s="556"/>
      <c r="Z17" s="557"/>
      <c r="AA17" s="552" t="s">
        <v>191</v>
      </c>
      <c r="AB17" s="558"/>
      <c r="AC17" s="558"/>
      <c r="AD17" s="558"/>
      <c r="AE17" s="558"/>
      <c r="AF17" s="558"/>
      <c r="AG17" s="559"/>
      <c r="AH17" s="560" t="s">
        <v>192</v>
      </c>
      <c r="AI17" s="561"/>
      <c r="AJ17" s="561"/>
      <c r="AK17" s="561"/>
      <c r="AL17" s="561"/>
      <c r="AM17" s="562"/>
      <c r="AN17" s="563"/>
      <c r="AO17" s="564"/>
      <c r="AP17" s="564"/>
      <c r="AQ17" s="564"/>
      <c r="AR17" s="564"/>
      <c r="AS17" s="564"/>
      <c r="AT17" s="565"/>
    </row>
    <row r="18" spans="1:53" s="1" customFormat="1" ht="61.5" customHeight="1" x14ac:dyDescent="0.2">
      <c r="B18" s="545" t="s">
        <v>67</v>
      </c>
      <c r="C18" s="546"/>
      <c r="D18" s="546"/>
      <c r="E18" s="546"/>
      <c r="F18" s="546"/>
      <c r="G18" s="546"/>
      <c r="H18" s="546"/>
      <c r="I18" s="546"/>
      <c r="J18" s="547"/>
      <c r="K18" s="548"/>
      <c r="L18" s="549"/>
      <c r="M18" s="549"/>
      <c r="N18" s="549"/>
      <c r="O18" s="549"/>
      <c r="P18" s="549"/>
      <c r="Q18" s="549"/>
      <c r="R18" s="549"/>
      <c r="S18" s="549"/>
      <c r="T18" s="549"/>
      <c r="U18" s="549"/>
      <c r="V18" s="549"/>
      <c r="W18" s="549"/>
      <c r="X18" s="549"/>
      <c r="Y18" s="549"/>
      <c r="Z18" s="549"/>
      <c r="AA18" s="549"/>
      <c r="AB18" s="549"/>
      <c r="AC18" s="549"/>
      <c r="AD18" s="549"/>
      <c r="AE18" s="549"/>
      <c r="AF18" s="549"/>
      <c r="AG18" s="549"/>
      <c r="AH18" s="549"/>
      <c r="AI18" s="549"/>
      <c r="AJ18" s="549"/>
      <c r="AK18" s="549"/>
      <c r="AL18" s="549"/>
      <c r="AM18" s="549"/>
      <c r="AN18" s="549"/>
      <c r="AO18" s="549"/>
      <c r="AP18" s="549"/>
      <c r="AQ18" s="549"/>
      <c r="AR18" s="549"/>
      <c r="AS18" s="549"/>
      <c r="AT18" s="550"/>
    </row>
    <row r="19" spans="1:53" s="1" customFormat="1" ht="37.5" customHeight="1" x14ac:dyDescent="0.2">
      <c r="B19" s="538" t="s">
        <v>163</v>
      </c>
      <c r="C19" s="538"/>
      <c r="D19" s="538"/>
      <c r="E19" s="538"/>
      <c r="F19" s="538"/>
      <c r="G19" s="538"/>
      <c r="H19" s="538"/>
      <c r="I19" s="538"/>
      <c r="J19" s="538"/>
      <c r="K19" s="538"/>
      <c r="L19" s="538"/>
      <c r="M19" s="538"/>
      <c r="N19" s="538"/>
      <c r="O19" s="538"/>
      <c r="P19" s="538"/>
      <c r="Q19" s="538"/>
      <c r="R19" s="538"/>
      <c r="S19" s="538"/>
      <c r="T19" s="538"/>
      <c r="U19" s="538"/>
      <c r="V19" s="538"/>
      <c r="W19" s="538"/>
      <c r="X19" s="538"/>
      <c r="Y19" s="538"/>
      <c r="Z19" s="538"/>
      <c r="AA19" s="538"/>
      <c r="AB19" s="538"/>
      <c r="AC19" s="538"/>
      <c r="AD19" s="538"/>
      <c r="AE19" s="538"/>
      <c r="AF19" s="539" t="s">
        <v>68</v>
      </c>
      <c r="AG19" s="539"/>
      <c r="AH19" s="539"/>
      <c r="AI19" s="539"/>
      <c r="AJ19" s="539"/>
      <c r="AK19" s="539"/>
      <c r="AL19" s="539"/>
      <c r="AM19" s="539"/>
      <c r="AN19" s="539"/>
      <c r="AO19" s="539"/>
      <c r="AP19" s="539"/>
      <c r="AQ19" s="539"/>
      <c r="AR19" s="539"/>
      <c r="AS19" s="539"/>
      <c r="AT19" s="539"/>
      <c r="AU19" s="81"/>
      <c r="AV19" s="81"/>
      <c r="AW19" s="81"/>
      <c r="AX19" s="81"/>
      <c r="AY19" s="81"/>
      <c r="AZ19" s="81"/>
      <c r="BA19" s="81"/>
    </row>
    <row r="20" spans="1:53" x14ac:dyDescent="0.2">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row>
    <row r="21" spans="1:53" s="1" customFormat="1" ht="27" customHeight="1" x14ac:dyDescent="0.2">
      <c r="B21" s="566" t="s">
        <v>77</v>
      </c>
      <c r="C21" s="567"/>
      <c r="D21" s="567"/>
      <c r="E21" s="567"/>
      <c r="F21" s="567"/>
      <c r="G21" s="567"/>
      <c r="H21" s="567"/>
      <c r="I21" s="567"/>
      <c r="J21" s="568"/>
      <c r="K21" s="575" t="s">
        <v>79</v>
      </c>
      <c r="L21" s="576"/>
      <c r="M21" s="576"/>
      <c r="N21" s="577"/>
      <c r="O21" s="551" t="s">
        <v>82</v>
      </c>
      <c r="P21" s="540"/>
      <c r="Q21" s="583"/>
      <c r="R21" s="578" t="s">
        <v>85</v>
      </c>
      <c r="S21" s="578"/>
      <c r="T21" s="578"/>
      <c r="U21" s="578"/>
      <c r="V21" s="551"/>
      <c r="W21" s="540"/>
      <c r="X21" s="540"/>
      <c r="Y21" s="540"/>
      <c r="Z21" s="540"/>
      <c r="AA21" s="540"/>
      <c r="AB21" s="540"/>
      <c r="AC21" s="540"/>
      <c r="AD21" s="540"/>
      <c r="AE21" s="540"/>
      <c r="AF21" s="540"/>
      <c r="AG21" s="540"/>
      <c r="AH21" s="540"/>
      <c r="AI21" s="541"/>
      <c r="AJ21" s="575" t="s">
        <v>86</v>
      </c>
      <c r="AK21" s="576"/>
      <c r="AL21" s="576"/>
      <c r="AM21" s="577"/>
      <c r="AN21" s="584"/>
      <c r="AO21" s="585"/>
      <c r="AP21" s="585"/>
      <c r="AQ21" s="585"/>
      <c r="AR21" s="585"/>
      <c r="AS21" s="585"/>
      <c r="AT21" s="586"/>
    </row>
    <row r="22" spans="1:53" s="1" customFormat="1" ht="18.75" customHeight="1" x14ac:dyDescent="0.2">
      <c r="B22" s="569"/>
      <c r="C22" s="570"/>
      <c r="D22" s="570"/>
      <c r="E22" s="570"/>
      <c r="F22" s="570"/>
      <c r="G22" s="570"/>
      <c r="H22" s="570"/>
      <c r="I22" s="570"/>
      <c r="J22" s="571"/>
      <c r="K22" s="578" t="s">
        <v>80</v>
      </c>
      <c r="L22" s="578"/>
      <c r="M22" s="578"/>
      <c r="N22" s="578"/>
      <c r="O22" s="551"/>
      <c r="P22" s="540"/>
      <c r="Q22" s="540"/>
      <c r="R22" s="540"/>
      <c r="S22" s="540"/>
      <c r="T22" s="540"/>
      <c r="U22" s="540"/>
      <c r="V22" s="540"/>
      <c r="W22" s="540"/>
      <c r="X22" s="540"/>
      <c r="Y22" s="540"/>
      <c r="Z22" s="540"/>
      <c r="AA22" s="540"/>
      <c r="AB22" s="540"/>
      <c r="AC22" s="540"/>
      <c r="AD22" s="540"/>
      <c r="AE22" s="540"/>
      <c r="AF22" s="540"/>
      <c r="AG22" s="540"/>
      <c r="AH22" s="540"/>
      <c r="AI22" s="540"/>
      <c r="AJ22" s="540"/>
      <c r="AK22" s="540"/>
      <c r="AL22" s="540"/>
      <c r="AM22" s="540"/>
      <c r="AN22" s="540"/>
      <c r="AO22" s="540"/>
      <c r="AP22" s="540"/>
      <c r="AQ22" s="540"/>
      <c r="AR22" s="540"/>
      <c r="AS22" s="540"/>
      <c r="AT22" s="541"/>
    </row>
    <row r="23" spans="1:53" s="1" customFormat="1" ht="80.150000000000006" customHeight="1" x14ac:dyDescent="0.2">
      <c r="B23" s="572"/>
      <c r="C23" s="573"/>
      <c r="D23" s="573"/>
      <c r="E23" s="573"/>
      <c r="F23" s="573"/>
      <c r="G23" s="573"/>
      <c r="H23" s="573"/>
      <c r="I23" s="573"/>
      <c r="J23" s="574"/>
      <c r="K23" s="538" t="s">
        <v>69</v>
      </c>
      <c r="L23" s="579"/>
      <c r="M23" s="579"/>
      <c r="N23" s="579"/>
      <c r="O23" s="580"/>
      <c r="P23" s="581"/>
      <c r="Q23" s="581"/>
      <c r="R23" s="581"/>
      <c r="S23" s="581"/>
      <c r="T23" s="581"/>
      <c r="U23" s="581"/>
      <c r="V23" s="581"/>
      <c r="W23" s="581"/>
      <c r="X23" s="581"/>
      <c r="Y23" s="581"/>
      <c r="Z23" s="581"/>
      <c r="AA23" s="581"/>
      <c r="AB23" s="581"/>
      <c r="AC23" s="581"/>
      <c r="AD23" s="581"/>
      <c r="AE23" s="581"/>
      <c r="AF23" s="581"/>
      <c r="AG23" s="581"/>
      <c r="AH23" s="581"/>
      <c r="AI23" s="581"/>
      <c r="AJ23" s="581"/>
      <c r="AK23" s="581"/>
      <c r="AL23" s="581"/>
      <c r="AM23" s="581"/>
      <c r="AN23" s="581"/>
      <c r="AO23" s="581"/>
      <c r="AP23" s="581"/>
      <c r="AQ23" s="581"/>
      <c r="AR23" s="581"/>
      <c r="AS23" s="581"/>
      <c r="AT23" s="582"/>
    </row>
    <row r="24" spans="1:53" s="1" customFormat="1" ht="18.75" customHeight="1" x14ac:dyDescent="0.2">
      <c r="B24" s="545" t="s">
        <v>65</v>
      </c>
      <c r="C24" s="546"/>
      <c r="D24" s="546"/>
      <c r="E24" s="546"/>
      <c r="F24" s="546"/>
      <c r="G24" s="546"/>
      <c r="H24" s="546"/>
      <c r="I24" s="546"/>
      <c r="J24" s="547"/>
      <c r="K24" s="551"/>
      <c r="L24" s="540"/>
      <c r="M24" s="540"/>
      <c r="N24" s="540" t="s">
        <v>173</v>
      </c>
      <c r="O24" s="540"/>
      <c r="P24" s="540"/>
      <c r="Q24" s="540"/>
      <c r="R24" s="540" t="s">
        <v>40</v>
      </c>
      <c r="S24" s="540"/>
      <c r="T24" s="540"/>
      <c r="U24" s="540"/>
      <c r="V24" s="540"/>
      <c r="W24" s="540"/>
      <c r="X24" s="540" t="s">
        <v>41</v>
      </c>
      <c r="Y24" s="540"/>
      <c r="Z24" s="540" t="s">
        <v>66</v>
      </c>
      <c r="AA24" s="540"/>
      <c r="AB24" s="540"/>
      <c r="AC24" s="540"/>
      <c r="AD24" s="540" t="s">
        <v>173</v>
      </c>
      <c r="AE24" s="540"/>
      <c r="AF24" s="540"/>
      <c r="AG24" s="540"/>
      <c r="AH24" s="94"/>
      <c r="AI24" s="94"/>
      <c r="AJ24" s="94"/>
      <c r="AK24" s="94"/>
      <c r="AL24" s="540" t="s">
        <v>40</v>
      </c>
      <c r="AM24" s="540"/>
      <c r="AN24" s="540"/>
      <c r="AO24" s="540"/>
      <c r="AP24" s="540" t="s">
        <v>41</v>
      </c>
      <c r="AQ24" s="540"/>
      <c r="AR24" s="540"/>
      <c r="AS24" s="540"/>
      <c r="AT24" s="541"/>
    </row>
    <row r="25" spans="1:53" s="1" customFormat="1" ht="18.75" customHeight="1" x14ac:dyDescent="0.2">
      <c r="B25" s="542" t="s">
        <v>189</v>
      </c>
      <c r="C25" s="543"/>
      <c r="D25" s="543"/>
      <c r="E25" s="543"/>
      <c r="F25" s="543"/>
      <c r="G25" s="543"/>
      <c r="H25" s="543"/>
      <c r="I25" s="543"/>
      <c r="J25" s="544"/>
      <c r="K25" s="552" t="s">
        <v>70</v>
      </c>
      <c r="L25" s="553"/>
      <c r="M25" s="553"/>
      <c r="N25" s="553"/>
      <c r="O25" s="553"/>
      <c r="P25" s="553"/>
      <c r="Q25" s="553"/>
      <c r="R25" s="553"/>
      <c r="S25" s="553"/>
      <c r="T25" s="554"/>
      <c r="U25" s="555" t="s">
        <v>190</v>
      </c>
      <c r="V25" s="556"/>
      <c r="W25" s="556"/>
      <c r="X25" s="556"/>
      <c r="Y25" s="556"/>
      <c r="Z25" s="557"/>
      <c r="AA25" s="552" t="s">
        <v>191</v>
      </c>
      <c r="AB25" s="558"/>
      <c r="AC25" s="558"/>
      <c r="AD25" s="558"/>
      <c r="AE25" s="558"/>
      <c r="AF25" s="558"/>
      <c r="AG25" s="559"/>
      <c r="AH25" s="560" t="s">
        <v>192</v>
      </c>
      <c r="AI25" s="561"/>
      <c r="AJ25" s="561"/>
      <c r="AK25" s="561"/>
      <c r="AL25" s="561"/>
      <c r="AM25" s="562"/>
      <c r="AN25" s="563"/>
      <c r="AO25" s="564"/>
      <c r="AP25" s="564"/>
      <c r="AQ25" s="564"/>
      <c r="AR25" s="564"/>
      <c r="AS25" s="564"/>
      <c r="AT25" s="565"/>
    </row>
    <row r="26" spans="1:53" s="1" customFormat="1" ht="61.5" customHeight="1" x14ac:dyDescent="0.2">
      <c r="B26" s="545" t="s">
        <v>67</v>
      </c>
      <c r="C26" s="546"/>
      <c r="D26" s="546"/>
      <c r="E26" s="546"/>
      <c r="F26" s="546"/>
      <c r="G26" s="546"/>
      <c r="H26" s="546"/>
      <c r="I26" s="546"/>
      <c r="J26" s="547"/>
      <c r="K26" s="548"/>
      <c r="L26" s="549"/>
      <c r="M26" s="549"/>
      <c r="N26" s="549"/>
      <c r="O26" s="549"/>
      <c r="P26" s="549"/>
      <c r="Q26" s="549"/>
      <c r="R26" s="549"/>
      <c r="S26" s="549"/>
      <c r="T26" s="549"/>
      <c r="U26" s="549"/>
      <c r="V26" s="549"/>
      <c r="W26" s="549"/>
      <c r="X26" s="549"/>
      <c r="Y26" s="549"/>
      <c r="Z26" s="549"/>
      <c r="AA26" s="549"/>
      <c r="AB26" s="549"/>
      <c r="AC26" s="549"/>
      <c r="AD26" s="549"/>
      <c r="AE26" s="549"/>
      <c r="AF26" s="549"/>
      <c r="AG26" s="549"/>
      <c r="AH26" s="549"/>
      <c r="AI26" s="549"/>
      <c r="AJ26" s="549"/>
      <c r="AK26" s="549"/>
      <c r="AL26" s="549"/>
      <c r="AM26" s="549"/>
      <c r="AN26" s="549"/>
      <c r="AO26" s="549"/>
      <c r="AP26" s="549"/>
      <c r="AQ26" s="549"/>
      <c r="AR26" s="549"/>
      <c r="AS26" s="549"/>
      <c r="AT26" s="550"/>
    </row>
    <row r="27" spans="1:53" s="1" customFormat="1" ht="37.5" customHeight="1" x14ac:dyDescent="0.2">
      <c r="B27" s="538" t="s">
        <v>163</v>
      </c>
      <c r="C27" s="538"/>
      <c r="D27" s="538"/>
      <c r="E27" s="538"/>
      <c r="F27" s="538"/>
      <c r="G27" s="538"/>
      <c r="H27" s="538"/>
      <c r="I27" s="538"/>
      <c r="J27" s="538"/>
      <c r="K27" s="538"/>
      <c r="L27" s="538"/>
      <c r="M27" s="538"/>
      <c r="N27" s="538"/>
      <c r="O27" s="538"/>
      <c r="P27" s="538"/>
      <c r="Q27" s="538"/>
      <c r="R27" s="538"/>
      <c r="S27" s="538"/>
      <c r="T27" s="538"/>
      <c r="U27" s="538"/>
      <c r="V27" s="538"/>
      <c r="W27" s="538"/>
      <c r="X27" s="538"/>
      <c r="Y27" s="538"/>
      <c r="Z27" s="538"/>
      <c r="AA27" s="538"/>
      <c r="AB27" s="538"/>
      <c r="AC27" s="538"/>
      <c r="AD27" s="538"/>
      <c r="AE27" s="538"/>
      <c r="AF27" s="539" t="s">
        <v>68</v>
      </c>
      <c r="AG27" s="539"/>
      <c r="AH27" s="539"/>
      <c r="AI27" s="539"/>
      <c r="AJ27" s="539"/>
      <c r="AK27" s="539"/>
      <c r="AL27" s="539"/>
      <c r="AM27" s="539"/>
      <c r="AN27" s="539"/>
      <c r="AO27" s="539"/>
      <c r="AP27" s="539"/>
      <c r="AQ27" s="539"/>
      <c r="AR27" s="539"/>
      <c r="AS27" s="539"/>
      <c r="AT27" s="539"/>
      <c r="AU27" s="81"/>
      <c r="AV27" s="81"/>
      <c r="AW27" s="81"/>
      <c r="AX27" s="81"/>
      <c r="AY27" s="81"/>
      <c r="AZ27" s="81"/>
      <c r="BA27" s="81"/>
    </row>
  </sheetData>
  <customSheetViews>
    <customSheetView guid="{53D83039-A0A2-4479-995F-36DCED136DF8}" showPageBreaks="1" printArea="1" view="pageBreakPreview" topLeftCell="A31">
      <selection activeCell="A9" sqref="A9:J10"/>
      <pageMargins left="0.51181102362204722" right="0.31496062992125984" top="0.43307086614173229" bottom="0.31496062992125984" header="0.23622047244094491" footer="0.23622047244094491"/>
      <pageSetup paperSize="9" scale="99" orientation="portrait" r:id="rId1"/>
    </customSheetView>
  </customSheetViews>
  <mergeCells count="106">
    <mergeCell ref="A3:B3"/>
    <mergeCell ref="AF19:AT19"/>
    <mergeCell ref="R5:U5"/>
    <mergeCell ref="V5:AI5"/>
    <mergeCell ref="AN5:AT5"/>
    <mergeCell ref="AR8:AT8"/>
    <mergeCell ref="R16:S16"/>
    <mergeCell ref="T16:U16"/>
    <mergeCell ref="Z16:AE16"/>
    <mergeCell ref="AF16:AH16"/>
    <mergeCell ref="AI16:AK16"/>
    <mergeCell ref="B5:J7"/>
    <mergeCell ref="K5:N5"/>
    <mergeCell ref="AL8:AM8"/>
    <mergeCell ref="AN8:AO8"/>
    <mergeCell ref="O5:Q5"/>
    <mergeCell ref="K6:N6"/>
    <mergeCell ref="O6:AT6"/>
    <mergeCell ref="K7:N7"/>
    <mergeCell ref="O7:AT7"/>
    <mergeCell ref="AP8:AQ8"/>
    <mergeCell ref="AJ5:AM5"/>
    <mergeCell ref="T8:U8"/>
    <mergeCell ref="V8:W8"/>
    <mergeCell ref="R8:S8"/>
    <mergeCell ref="Z8:AE8"/>
    <mergeCell ref="AF8:AH8"/>
    <mergeCell ref="AI8:AK8"/>
    <mergeCell ref="B10:J10"/>
    <mergeCell ref="K10:AT10"/>
    <mergeCell ref="B11:AE11"/>
    <mergeCell ref="AF11:AT11"/>
    <mergeCell ref="B9:J9"/>
    <mergeCell ref="B8:J8"/>
    <mergeCell ref="K8:M8"/>
    <mergeCell ref="N8:O8"/>
    <mergeCell ref="P8:Q8"/>
    <mergeCell ref="K9:T9"/>
    <mergeCell ref="U9:Z9"/>
    <mergeCell ref="AA9:AG9"/>
    <mergeCell ref="AH9:AM9"/>
    <mergeCell ref="AN9:AT9"/>
    <mergeCell ref="B13:J15"/>
    <mergeCell ref="K13:N13"/>
    <mergeCell ref="K14:N14"/>
    <mergeCell ref="O14:AT14"/>
    <mergeCell ref="K15:N15"/>
    <mergeCell ref="O15:AT15"/>
    <mergeCell ref="O13:Q13"/>
    <mergeCell ref="R13:U13"/>
    <mergeCell ref="V13:AI13"/>
    <mergeCell ref="AN13:AT13"/>
    <mergeCell ref="AJ13:AM13"/>
    <mergeCell ref="B17:J17"/>
    <mergeCell ref="B18:J18"/>
    <mergeCell ref="K18:AT18"/>
    <mergeCell ref="AL16:AM16"/>
    <mergeCell ref="AN16:AO16"/>
    <mergeCell ref="B16:J16"/>
    <mergeCell ref="K16:M16"/>
    <mergeCell ref="N16:O16"/>
    <mergeCell ref="P16:Q16"/>
    <mergeCell ref="V16:W16"/>
    <mergeCell ref="AP16:AQ16"/>
    <mergeCell ref="AR16:AT16"/>
    <mergeCell ref="K17:T17"/>
    <mergeCell ref="U17:Z17"/>
    <mergeCell ref="AA17:AG17"/>
    <mergeCell ref="AH17:AM17"/>
    <mergeCell ref="AN17:AT17"/>
    <mergeCell ref="B19:AE19"/>
    <mergeCell ref="B21:J23"/>
    <mergeCell ref="K21:N21"/>
    <mergeCell ref="K22:N22"/>
    <mergeCell ref="O22:AT22"/>
    <mergeCell ref="K23:N23"/>
    <mergeCell ref="O23:AT23"/>
    <mergeCell ref="O21:Q21"/>
    <mergeCell ref="R21:U21"/>
    <mergeCell ref="V21:AI21"/>
    <mergeCell ref="AN21:AT21"/>
    <mergeCell ref="AJ21:AM21"/>
    <mergeCell ref="B27:AE27"/>
    <mergeCell ref="AF27:AT27"/>
    <mergeCell ref="AF24:AG24"/>
    <mergeCell ref="AL24:AM24"/>
    <mergeCell ref="AN24:AO24"/>
    <mergeCell ref="AP24:AQ24"/>
    <mergeCell ref="AR24:AT24"/>
    <mergeCell ref="B25:J25"/>
    <mergeCell ref="V24:W24"/>
    <mergeCell ref="X24:Y24"/>
    <mergeCell ref="Z24:AC24"/>
    <mergeCell ref="AD24:AE24"/>
    <mergeCell ref="B26:J26"/>
    <mergeCell ref="K26:AT26"/>
    <mergeCell ref="B24:J24"/>
    <mergeCell ref="K24:M24"/>
    <mergeCell ref="N24:O24"/>
    <mergeCell ref="P24:Q24"/>
    <mergeCell ref="R24:U24"/>
    <mergeCell ref="K25:T25"/>
    <mergeCell ref="U25:Z25"/>
    <mergeCell ref="AA25:AG25"/>
    <mergeCell ref="AH25:AM25"/>
    <mergeCell ref="AN25:AT25"/>
  </mergeCells>
  <phoneticPr fontId="11"/>
  <pageMargins left="0.51181102362204722" right="0.31496062992125984" top="0.43307086614173229" bottom="0.31496062992125984" header="0.23622047244094491" footer="0.23622047244094491"/>
  <pageSetup paperSize="9" scale="99" orientation="portrait" r:id="rId2"/>
  <drawing r:id="rId3"/>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800-000000000000}">
          <xm:sqref>R65471:T65471 JT65476 TP65476 ADL65476 ANH65476 AXD65476 BGZ65476 BQV65476 CAR65476 CKN65476 CUJ65476 DEF65476 DOB65476 DXX65476 EHT65476 ERP65476 FBL65476 FLH65476 FVD65476 GEZ65476 GOV65476 GYR65476 HIN65476 HSJ65476 ICF65476 IMB65476 IVX65476 JFT65476 JPP65476 JZL65476 KJH65476 KTD65476 LCZ65476 LMV65476 LWR65476 MGN65476 MQJ65476 NAF65476 NKB65476 NTX65476 ODT65476 ONP65476 OXL65476 PHH65476 PRD65476 QAZ65476 QKV65476 QUR65476 REN65476 ROJ65476 RYF65476 SIB65476 SRX65476 TBT65476 TLP65476 TVL65476 UFH65476 UPD65476 UYZ65476 VIV65476 VSR65476 WCN65476 WMJ65476 WWF65476 R131007:T131007 JT131012 TP131012 ADL131012 ANH131012 AXD131012 BGZ131012 BQV131012 CAR131012 CKN131012 CUJ131012 DEF131012 DOB131012 DXX131012 EHT131012 ERP131012 FBL131012 FLH131012 FVD131012 GEZ131012 GOV131012 GYR131012 HIN131012 HSJ131012 ICF131012 IMB131012 IVX131012 JFT131012 JPP131012 JZL131012 KJH131012 KTD131012 LCZ131012 LMV131012 LWR131012 MGN131012 MQJ131012 NAF131012 NKB131012 NTX131012 ODT131012 ONP131012 OXL131012 PHH131012 PRD131012 QAZ131012 QKV131012 QUR131012 REN131012 ROJ131012 RYF131012 SIB131012 SRX131012 TBT131012 TLP131012 TVL131012 UFH131012 UPD131012 UYZ131012 VIV131012 VSR131012 WCN131012 WMJ131012 WWF131012 R196543:T196543 JT196548 TP196548 ADL196548 ANH196548 AXD196548 BGZ196548 BQV196548 CAR196548 CKN196548 CUJ196548 DEF196548 DOB196548 DXX196548 EHT196548 ERP196548 FBL196548 FLH196548 FVD196548 GEZ196548 GOV196548 GYR196548 HIN196548 HSJ196548 ICF196548 IMB196548 IVX196548 JFT196548 JPP196548 JZL196548 KJH196548 KTD196548 LCZ196548 LMV196548 LWR196548 MGN196548 MQJ196548 NAF196548 NKB196548 NTX196548 ODT196548 ONP196548 OXL196548 PHH196548 PRD196548 QAZ196548 QKV196548 QUR196548 REN196548 ROJ196548 RYF196548 SIB196548 SRX196548 TBT196548 TLP196548 TVL196548 UFH196548 UPD196548 UYZ196548 VIV196548 VSR196548 WCN196548 WMJ196548 WWF196548 R262079:T262079 JT262084 TP262084 ADL262084 ANH262084 AXD262084 BGZ262084 BQV262084 CAR262084 CKN262084 CUJ262084 DEF262084 DOB262084 DXX262084 EHT262084 ERP262084 FBL262084 FLH262084 FVD262084 GEZ262084 GOV262084 GYR262084 HIN262084 HSJ262084 ICF262084 IMB262084 IVX262084 JFT262084 JPP262084 JZL262084 KJH262084 KTD262084 LCZ262084 LMV262084 LWR262084 MGN262084 MQJ262084 NAF262084 NKB262084 NTX262084 ODT262084 ONP262084 OXL262084 PHH262084 PRD262084 QAZ262084 QKV262084 QUR262084 REN262084 ROJ262084 RYF262084 SIB262084 SRX262084 TBT262084 TLP262084 TVL262084 UFH262084 UPD262084 UYZ262084 VIV262084 VSR262084 WCN262084 WMJ262084 WWF262084 R327615:T327615 JT327620 TP327620 ADL327620 ANH327620 AXD327620 BGZ327620 BQV327620 CAR327620 CKN327620 CUJ327620 DEF327620 DOB327620 DXX327620 EHT327620 ERP327620 FBL327620 FLH327620 FVD327620 GEZ327620 GOV327620 GYR327620 HIN327620 HSJ327620 ICF327620 IMB327620 IVX327620 JFT327620 JPP327620 JZL327620 KJH327620 KTD327620 LCZ327620 LMV327620 LWR327620 MGN327620 MQJ327620 NAF327620 NKB327620 NTX327620 ODT327620 ONP327620 OXL327620 PHH327620 PRD327620 QAZ327620 QKV327620 QUR327620 REN327620 ROJ327620 RYF327620 SIB327620 SRX327620 TBT327620 TLP327620 TVL327620 UFH327620 UPD327620 UYZ327620 VIV327620 VSR327620 WCN327620 WMJ327620 WWF327620 R393151:T393151 JT393156 TP393156 ADL393156 ANH393156 AXD393156 BGZ393156 BQV393156 CAR393156 CKN393156 CUJ393156 DEF393156 DOB393156 DXX393156 EHT393156 ERP393156 FBL393156 FLH393156 FVD393156 GEZ393156 GOV393156 GYR393156 HIN393156 HSJ393156 ICF393156 IMB393156 IVX393156 JFT393156 JPP393156 JZL393156 KJH393156 KTD393156 LCZ393156 LMV393156 LWR393156 MGN393156 MQJ393156 NAF393156 NKB393156 NTX393156 ODT393156 ONP393156 OXL393156 PHH393156 PRD393156 QAZ393156 QKV393156 QUR393156 REN393156 ROJ393156 RYF393156 SIB393156 SRX393156 TBT393156 TLP393156 TVL393156 UFH393156 UPD393156 UYZ393156 VIV393156 VSR393156 WCN393156 WMJ393156 WWF393156 R458687:T458687 JT458692 TP458692 ADL458692 ANH458692 AXD458692 BGZ458692 BQV458692 CAR458692 CKN458692 CUJ458692 DEF458692 DOB458692 DXX458692 EHT458692 ERP458692 FBL458692 FLH458692 FVD458692 GEZ458692 GOV458692 GYR458692 HIN458692 HSJ458692 ICF458692 IMB458692 IVX458692 JFT458692 JPP458692 JZL458692 KJH458692 KTD458692 LCZ458692 LMV458692 LWR458692 MGN458692 MQJ458692 NAF458692 NKB458692 NTX458692 ODT458692 ONP458692 OXL458692 PHH458692 PRD458692 QAZ458692 QKV458692 QUR458692 REN458692 ROJ458692 RYF458692 SIB458692 SRX458692 TBT458692 TLP458692 TVL458692 UFH458692 UPD458692 UYZ458692 VIV458692 VSR458692 WCN458692 WMJ458692 WWF458692 R524223:T524223 JT524228 TP524228 ADL524228 ANH524228 AXD524228 BGZ524228 BQV524228 CAR524228 CKN524228 CUJ524228 DEF524228 DOB524228 DXX524228 EHT524228 ERP524228 FBL524228 FLH524228 FVD524228 GEZ524228 GOV524228 GYR524228 HIN524228 HSJ524228 ICF524228 IMB524228 IVX524228 JFT524228 JPP524228 JZL524228 KJH524228 KTD524228 LCZ524228 LMV524228 LWR524228 MGN524228 MQJ524228 NAF524228 NKB524228 NTX524228 ODT524228 ONP524228 OXL524228 PHH524228 PRD524228 QAZ524228 QKV524228 QUR524228 REN524228 ROJ524228 RYF524228 SIB524228 SRX524228 TBT524228 TLP524228 TVL524228 UFH524228 UPD524228 UYZ524228 VIV524228 VSR524228 WCN524228 WMJ524228 WWF524228 R589759:T589759 JT589764 TP589764 ADL589764 ANH589764 AXD589764 BGZ589764 BQV589764 CAR589764 CKN589764 CUJ589764 DEF589764 DOB589764 DXX589764 EHT589764 ERP589764 FBL589764 FLH589764 FVD589764 GEZ589764 GOV589764 GYR589764 HIN589764 HSJ589764 ICF589764 IMB589764 IVX589764 JFT589764 JPP589764 JZL589764 KJH589764 KTD589764 LCZ589764 LMV589764 LWR589764 MGN589764 MQJ589764 NAF589764 NKB589764 NTX589764 ODT589764 ONP589764 OXL589764 PHH589764 PRD589764 QAZ589764 QKV589764 QUR589764 REN589764 ROJ589764 RYF589764 SIB589764 SRX589764 TBT589764 TLP589764 TVL589764 UFH589764 UPD589764 UYZ589764 VIV589764 VSR589764 WCN589764 WMJ589764 WWF589764 R655295:T655295 JT655300 TP655300 ADL655300 ANH655300 AXD655300 BGZ655300 BQV655300 CAR655300 CKN655300 CUJ655300 DEF655300 DOB655300 DXX655300 EHT655300 ERP655300 FBL655300 FLH655300 FVD655300 GEZ655300 GOV655300 GYR655300 HIN655300 HSJ655300 ICF655300 IMB655300 IVX655300 JFT655300 JPP655300 JZL655300 KJH655300 KTD655300 LCZ655300 LMV655300 LWR655300 MGN655300 MQJ655300 NAF655300 NKB655300 NTX655300 ODT655300 ONP655300 OXL655300 PHH655300 PRD655300 QAZ655300 QKV655300 QUR655300 REN655300 ROJ655300 RYF655300 SIB655300 SRX655300 TBT655300 TLP655300 TVL655300 UFH655300 UPD655300 UYZ655300 VIV655300 VSR655300 WCN655300 WMJ655300 WWF655300 R720831:T720831 JT720836 TP720836 ADL720836 ANH720836 AXD720836 BGZ720836 BQV720836 CAR720836 CKN720836 CUJ720836 DEF720836 DOB720836 DXX720836 EHT720836 ERP720836 FBL720836 FLH720836 FVD720836 GEZ720836 GOV720836 GYR720836 HIN720836 HSJ720836 ICF720836 IMB720836 IVX720836 JFT720836 JPP720836 JZL720836 KJH720836 KTD720836 LCZ720836 LMV720836 LWR720836 MGN720836 MQJ720836 NAF720836 NKB720836 NTX720836 ODT720836 ONP720836 OXL720836 PHH720836 PRD720836 QAZ720836 QKV720836 QUR720836 REN720836 ROJ720836 RYF720836 SIB720836 SRX720836 TBT720836 TLP720836 TVL720836 UFH720836 UPD720836 UYZ720836 VIV720836 VSR720836 WCN720836 WMJ720836 WWF720836 R786367:T786367 JT786372 TP786372 ADL786372 ANH786372 AXD786372 BGZ786372 BQV786372 CAR786372 CKN786372 CUJ786372 DEF786372 DOB786372 DXX786372 EHT786372 ERP786372 FBL786372 FLH786372 FVD786372 GEZ786372 GOV786372 GYR786372 HIN786372 HSJ786372 ICF786372 IMB786372 IVX786372 JFT786372 JPP786372 JZL786372 KJH786372 KTD786372 LCZ786372 LMV786372 LWR786372 MGN786372 MQJ786372 NAF786372 NKB786372 NTX786372 ODT786372 ONP786372 OXL786372 PHH786372 PRD786372 QAZ786372 QKV786372 QUR786372 REN786372 ROJ786372 RYF786372 SIB786372 SRX786372 TBT786372 TLP786372 TVL786372 UFH786372 UPD786372 UYZ786372 VIV786372 VSR786372 WCN786372 WMJ786372 WWF786372 R851903:T851903 JT851908 TP851908 ADL851908 ANH851908 AXD851908 BGZ851908 BQV851908 CAR851908 CKN851908 CUJ851908 DEF851908 DOB851908 DXX851908 EHT851908 ERP851908 FBL851908 FLH851908 FVD851908 GEZ851908 GOV851908 GYR851908 HIN851908 HSJ851908 ICF851908 IMB851908 IVX851908 JFT851908 JPP851908 JZL851908 KJH851908 KTD851908 LCZ851908 LMV851908 LWR851908 MGN851908 MQJ851908 NAF851908 NKB851908 NTX851908 ODT851908 ONP851908 OXL851908 PHH851908 PRD851908 QAZ851908 QKV851908 QUR851908 REN851908 ROJ851908 RYF851908 SIB851908 SRX851908 TBT851908 TLP851908 TVL851908 UFH851908 UPD851908 UYZ851908 VIV851908 VSR851908 WCN851908 WMJ851908 WWF851908 R917439:T917439 JT917444 TP917444 ADL917444 ANH917444 AXD917444 BGZ917444 BQV917444 CAR917444 CKN917444 CUJ917444 DEF917444 DOB917444 DXX917444 EHT917444 ERP917444 FBL917444 FLH917444 FVD917444 GEZ917444 GOV917444 GYR917444 HIN917444 HSJ917444 ICF917444 IMB917444 IVX917444 JFT917444 JPP917444 JZL917444 KJH917444 KTD917444 LCZ917444 LMV917444 LWR917444 MGN917444 MQJ917444 NAF917444 NKB917444 NTX917444 ODT917444 ONP917444 OXL917444 PHH917444 PRD917444 QAZ917444 QKV917444 QUR917444 REN917444 ROJ917444 RYF917444 SIB917444 SRX917444 TBT917444 TLP917444 TVL917444 UFH917444 UPD917444 UYZ917444 VIV917444 VSR917444 WCN917444 WMJ917444 WWF917444 R982975:T982975 JT982980 TP982980 ADL982980 ANH982980 AXD982980 BGZ982980 BQV982980 CAR982980 CKN982980 CUJ982980 DEF982980 DOB982980 DXX982980 EHT982980 ERP982980 FBL982980 FLH982980 FVD982980 GEZ982980 GOV982980 GYR982980 HIN982980 HSJ982980 ICF982980 IMB982980 IVX982980 JFT982980 JPP982980 JZL982980 KJH982980 KTD982980 LCZ982980 LMV982980 LWR982980 MGN982980 MQJ982980 NAF982980 NKB982980 NTX982980 ODT982980 ONP982980 OXL982980 PHH982980 PRD982980 QAZ982980 QKV982980 QUR982980 REN982980 ROJ982980 RYF982980 SIB982980 SRX982980 TBT982980 TLP982980 TVL982980 UFH982980 UPD982980 UYZ982980 VIV982980 VSR982980 WCN982980 WMJ982980 WWF982980 W65471 JW65476 TS65476 ADO65476 ANK65476 AXG65476 BHC65476 BQY65476 CAU65476 CKQ65476 CUM65476 DEI65476 DOE65476 DYA65476 EHW65476 ERS65476 FBO65476 FLK65476 FVG65476 GFC65476 GOY65476 GYU65476 HIQ65476 HSM65476 ICI65476 IME65476 IWA65476 JFW65476 JPS65476 JZO65476 KJK65476 KTG65476 LDC65476 LMY65476 LWU65476 MGQ65476 MQM65476 NAI65476 NKE65476 NUA65476 ODW65476 ONS65476 OXO65476 PHK65476 PRG65476 QBC65476 QKY65476 QUU65476 REQ65476 ROM65476 RYI65476 SIE65476 SSA65476 TBW65476 TLS65476 TVO65476 UFK65476 UPG65476 UZC65476 VIY65476 VSU65476 WCQ65476 WMM65476 WWI65476 W131007 JW131012 TS131012 ADO131012 ANK131012 AXG131012 BHC131012 BQY131012 CAU131012 CKQ131012 CUM131012 DEI131012 DOE131012 DYA131012 EHW131012 ERS131012 FBO131012 FLK131012 FVG131012 GFC131012 GOY131012 GYU131012 HIQ131012 HSM131012 ICI131012 IME131012 IWA131012 JFW131012 JPS131012 JZO131012 KJK131012 KTG131012 LDC131012 LMY131012 LWU131012 MGQ131012 MQM131012 NAI131012 NKE131012 NUA131012 ODW131012 ONS131012 OXO131012 PHK131012 PRG131012 QBC131012 QKY131012 QUU131012 REQ131012 ROM131012 RYI131012 SIE131012 SSA131012 TBW131012 TLS131012 TVO131012 UFK131012 UPG131012 UZC131012 VIY131012 VSU131012 WCQ131012 WMM131012 WWI131012 W196543 JW196548 TS196548 ADO196548 ANK196548 AXG196548 BHC196548 BQY196548 CAU196548 CKQ196548 CUM196548 DEI196548 DOE196548 DYA196548 EHW196548 ERS196548 FBO196548 FLK196548 FVG196548 GFC196548 GOY196548 GYU196548 HIQ196548 HSM196548 ICI196548 IME196548 IWA196548 JFW196548 JPS196548 JZO196548 KJK196548 KTG196548 LDC196548 LMY196548 LWU196548 MGQ196548 MQM196548 NAI196548 NKE196548 NUA196548 ODW196548 ONS196548 OXO196548 PHK196548 PRG196548 QBC196548 QKY196548 QUU196548 REQ196548 ROM196548 RYI196548 SIE196548 SSA196548 TBW196548 TLS196548 TVO196548 UFK196548 UPG196548 UZC196548 VIY196548 VSU196548 WCQ196548 WMM196548 WWI196548 W262079 JW262084 TS262084 ADO262084 ANK262084 AXG262084 BHC262084 BQY262084 CAU262084 CKQ262084 CUM262084 DEI262084 DOE262084 DYA262084 EHW262084 ERS262084 FBO262084 FLK262084 FVG262084 GFC262084 GOY262084 GYU262084 HIQ262084 HSM262084 ICI262084 IME262084 IWA262084 JFW262084 JPS262084 JZO262084 KJK262084 KTG262084 LDC262084 LMY262084 LWU262084 MGQ262084 MQM262084 NAI262084 NKE262084 NUA262084 ODW262084 ONS262084 OXO262084 PHK262084 PRG262084 QBC262084 QKY262084 QUU262084 REQ262084 ROM262084 RYI262084 SIE262084 SSA262084 TBW262084 TLS262084 TVO262084 UFK262084 UPG262084 UZC262084 VIY262084 VSU262084 WCQ262084 WMM262084 WWI262084 W327615 JW327620 TS327620 ADO327620 ANK327620 AXG327620 BHC327620 BQY327620 CAU327620 CKQ327620 CUM327620 DEI327620 DOE327620 DYA327620 EHW327620 ERS327620 FBO327620 FLK327620 FVG327620 GFC327620 GOY327620 GYU327620 HIQ327620 HSM327620 ICI327620 IME327620 IWA327620 JFW327620 JPS327620 JZO327620 KJK327620 KTG327620 LDC327620 LMY327620 LWU327620 MGQ327620 MQM327620 NAI327620 NKE327620 NUA327620 ODW327620 ONS327620 OXO327620 PHK327620 PRG327620 QBC327620 QKY327620 QUU327620 REQ327620 ROM327620 RYI327620 SIE327620 SSA327620 TBW327620 TLS327620 TVO327620 UFK327620 UPG327620 UZC327620 VIY327620 VSU327620 WCQ327620 WMM327620 WWI327620 W393151 JW393156 TS393156 ADO393156 ANK393156 AXG393156 BHC393156 BQY393156 CAU393156 CKQ393156 CUM393156 DEI393156 DOE393156 DYA393156 EHW393156 ERS393156 FBO393156 FLK393156 FVG393156 GFC393156 GOY393156 GYU393156 HIQ393156 HSM393156 ICI393156 IME393156 IWA393156 JFW393156 JPS393156 JZO393156 KJK393156 KTG393156 LDC393156 LMY393156 LWU393156 MGQ393156 MQM393156 NAI393156 NKE393156 NUA393156 ODW393156 ONS393156 OXO393156 PHK393156 PRG393156 QBC393156 QKY393156 QUU393156 REQ393156 ROM393156 RYI393156 SIE393156 SSA393156 TBW393156 TLS393156 TVO393156 UFK393156 UPG393156 UZC393156 VIY393156 VSU393156 WCQ393156 WMM393156 WWI393156 W458687 JW458692 TS458692 ADO458692 ANK458692 AXG458692 BHC458692 BQY458692 CAU458692 CKQ458692 CUM458692 DEI458692 DOE458692 DYA458692 EHW458692 ERS458692 FBO458692 FLK458692 FVG458692 GFC458692 GOY458692 GYU458692 HIQ458692 HSM458692 ICI458692 IME458692 IWA458692 JFW458692 JPS458692 JZO458692 KJK458692 KTG458692 LDC458692 LMY458692 LWU458692 MGQ458692 MQM458692 NAI458692 NKE458692 NUA458692 ODW458692 ONS458692 OXO458692 PHK458692 PRG458692 QBC458692 QKY458692 QUU458692 REQ458692 ROM458692 RYI458692 SIE458692 SSA458692 TBW458692 TLS458692 TVO458692 UFK458692 UPG458692 UZC458692 VIY458692 VSU458692 WCQ458692 WMM458692 WWI458692 W524223 JW524228 TS524228 ADO524228 ANK524228 AXG524228 BHC524228 BQY524228 CAU524228 CKQ524228 CUM524228 DEI524228 DOE524228 DYA524228 EHW524228 ERS524228 FBO524228 FLK524228 FVG524228 GFC524228 GOY524228 GYU524228 HIQ524228 HSM524228 ICI524228 IME524228 IWA524228 JFW524228 JPS524228 JZO524228 KJK524228 KTG524228 LDC524228 LMY524228 LWU524228 MGQ524228 MQM524228 NAI524228 NKE524228 NUA524228 ODW524228 ONS524228 OXO524228 PHK524228 PRG524228 QBC524228 QKY524228 QUU524228 REQ524228 ROM524228 RYI524228 SIE524228 SSA524228 TBW524228 TLS524228 TVO524228 UFK524228 UPG524228 UZC524228 VIY524228 VSU524228 WCQ524228 WMM524228 WWI524228 W589759 JW589764 TS589764 ADO589764 ANK589764 AXG589764 BHC589764 BQY589764 CAU589764 CKQ589764 CUM589764 DEI589764 DOE589764 DYA589764 EHW589764 ERS589764 FBO589764 FLK589764 FVG589764 GFC589764 GOY589764 GYU589764 HIQ589764 HSM589764 ICI589764 IME589764 IWA589764 JFW589764 JPS589764 JZO589764 KJK589764 KTG589764 LDC589764 LMY589764 LWU589764 MGQ589764 MQM589764 NAI589764 NKE589764 NUA589764 ODW589764 ONS589764 OXO589764 PHK589764 PRG589764 QBC589764 QKY589764 QUU589764 REQ589764 ROM589764 RYI589764 SIE589764 SSA589764 TBW589764 TLS589764 TVO589764 UFK589764 UPG589764 UZC589764 VIY589764 VSU589764 WCQ589764 WMM589764 WWI589764 W655295 JW655300 TS655300 ADO655300 ANK655300 AXG655300 BHC655300 BQY655300 CAU655300 CKQ655300 CUM655300 DEI655300 DOE655300 DYA655300 EHW655300 ERS655300 FBO655300 FLK655300 FVG655300 GFC655300 GOY655300 GYU655300 HIQ655300 HSM655300 ICI655300 IME655300 IWA655300 JFW655300 JPS655300 JZO655300 KJK655300 KTG655300 LDC655300 LMY655300 LWU655300 MGQ655300 MQM655300 NAI655300 NKE655300 NUA655300 ODW655300 ONS655300 OXO655300 PHK655300 PRG655300 QBC655300 QKY655300 QUU655300 REQ655300 ROM655300 RYI655300 SIE655300 SSA655300 TBW655300 TLS655300 TVO655300 UFK655300 UPG655300 UZC655300 VIY655300 VSU655300 WCQ655300 WMM655300 WWI655300 W720831 JW720836 TS720836 ADO720836 ANK720836 AXG720836 BHC720836 BQY720836 CAU720836 CKQ720836 CUM720836 DEI720836 DOE720836 DYA720836 EHW720836 ERS720836 FBO720836 FLK720836 FVG720836 GFC720836 GOY720836 GYU720836 HIQ720836 HSM720836 ICI720836 IME720836 IWA720836 JFW720836 JPS720836 JZO720836 KJK720836 KTG720836 LDC720836 LMY720836 LWU720836 MGQ720836 MQM720836 NAI720836 NKE720836 NUA720836 ODW720836 ONS720836 OXO720836 PHK720836 PRG720836 QBC720836 QKY720836 QUU720836 REQ720836 ROM720836 RYI720836 SIE720836 SSA720836 TBW720836 TLS720836 TVO720836 UFK720836 UPG720836 UZC720836 VIY720836 VSU720836 WCQ720836 WMM720836 WWI720836 W786367 JW786372 TS786372 ADO786372 ANK786372 AXG786372 BHC786372 BQY786372 CAU786372 CKQ786372 CUM786372 DEI786372 DOE786372 DYA786372 EHW786372 ERS786372 FBO786372 FLK786372 FVG786372 GFC786372 GOY786372 GYU786372 HIQ786372 HSM786372 ICI786372 IME786372 IWA786372 JFW786372 JPS786372 JZO786372 KJK786372 KTG786372 LDC786372 LMY786372 LWU786372 MGQ786372 MQM786372 NAI786372 NKE786372 NUA786372 ODW786372 ONS786372 OXO786372 PHK786372 PRG786372 QBC786372 QKY786372 QUU786372 REQ786372 ROM786372 RYI786372 SIE786372 SSA786372 TBW786372 TLS786372 TVO786372 UFK786372 UPG786372 UZC786372 VIY786372 VSU786372 WCQ786372 WMM786372 WWI786372 W851903 JW851908 TS851908 ADO851908 ANK851908 AXG851908 BHC851908 BQY851908 CAU851908 CKQ851908 CUM851908 DEI851908 DOE851908 DYA851908 EHW851908 ERS851908 FBO851908 FLK851908 FVG851908 GFC851908 GOY851908 GYU851908 HIQ851908 HSM851908 ICI851908 IME851908 IWA851908 JFW851908 JPS851908 JZO851908 KJK851908 KTG851908 LDC851908 LMY851908 LWU851908 MGQ851908 MQM851908 NAI851908 NKE851908 NUA851908 ODW851908 ONS851908 OXO851908 PHK851908 PRG851908 QBC851908 QKY851908 QUU851908 REQ851908 ROM851908 RYI851908 SIE851908 SSA851908 TBW851908 TLS851908 TVO851908 UFK851908 UPG851908 UZC851908 VIY851908 VSU851908 WCQ851908 WMM851908 WWI851908 W917439 JW917444 TS917444 ADO917444 ANK917444 AXG917444 BHC917444 BQY917444 CAU917444 CKQ917444 CUM917444 DEI917444 DOE917444 DYA917444 EHW917444 ERS917444 FBO917444 FLK917444 FVG917444 GFC917444 GOY917444 GYU917444 HIQ917444 HSM917444 ICI917444 IME917444 IWA917444 JFW917444 JPS917444 JZO917444 KJK917444 KTG917444 LDC917444 LMY917444 LWU917444 MGQ917444 MQM917444 NAI917444 NKE917444 NUA917444 ODW917444 ONS917444 OXO917444 PHK917444 PRG917444 QBC917444 QKY917444 QUU917444 REQ917444 ROM917444 RYI917444 SIE917444 SSA917444 TBW917444 TLS917444 TVO917444 UFK917444 UPG917444 UZC917444 VIY917444 VSU917444 WCQ917444 WMM917444 WWI917444 W982975 JW982980 TS982980 ADO982980 ANK982980 AXG982980 BHC982980 BQY982980 CAU982980 CKQ982980 CUM982980 DEI982980 DOE982980 DYA982980 EHW982980 ERS982980 FBO982980 FLK982980 FVG982980 GFC982980 GOY982980 GYU982980 HIQ982980 HSM982980 ICI982980 IME982980 IWA982980 JFW982980 JPS982980 JZO982980 KJK982980 KTG982980 LDC982980 LMY982980 LWU982980 MGQ982980 MQM982980 NAI982980 NKE982980 NUA982980 ODW982980 ONS982980 OXO982980 PHK982980 PRG982980 QBC982980 QKY982980 QUU982980 REQ982980 ROM982980 RYI982980 SIE982980 SSA982980 TBW982980 TLS982980 TVO982980 UFK982980 UPG982980 UZC982980 VIY982980 VSU982980 WCQ982980 WMM982980 WWI982980 JT65491:LB65496 TP65491:UX65496 ADL65491:AET65496 ANH65491:AOP65496 AXD65491:AYL65496 BGZ65491:BIH65496 BQV65491:BSD65496 CAR65491:CBZ65496 CKN65491:CLV65496 CUJ65491:CVR65496 DEF65491:DFN65496 DOB65491:DPJ65496 DXX65491:DZF65496 EHT65491:EJB65496 ERP65491:ESX65496 FBL65491:FCT65496 FLH65491:FMP65496 FVD65491:FWL65496 GEZ65491:GGH65496 GOV65491:GQD65496 GYR65491:GZZ65496 HIN65491:HJV65496 HSJ65491:HTR65496 ICF65491:IDN65496 IMB65491:INJ65496 IVX65491:IXF65496 JFT65491:JHB65496 JPP65491:JQX65496 JZL65491:KAT65496 KJH65491:KKP65496 KTD65491:KUL65496 LCZ65491:LEH65496 LMV65491:LOD65496 LWR65491:LXZ65496 MGN65491:MHV65496 MQJ65491:MRR65496 NAF65491:NBN65496 NKB65491:NLJ65496 NTX65491:NVF65496 ODT65491:OFB65496 ONP65491:OOX65496 OXL65491:OYT65496 PHH65491:PIP65496 PRD65491:PSL65496 QAZ65491:QCH65496 QKV65491:QMD65496 QUR65491:QVZ65496 REN65491:RFV65496 ROJ65491:RPR65496 RYF65491:RZN65496 SIB65491:SJJ65496 SRX65491:STF65496 TBT65491:TDB65496 TLP65491:TMX65496 TVL65491:TWT65496 UFH65491:UGP65496 UPD65491:UQL65496 UYZ65491:VAH65496 VIV65491:VKD65496 VSR65491:VTZ65496 WCN65491:WDV65496 WMJ65491:WNR65496 WWF65491:WXN65496 JT131027:LB131032 TP131027:UX131032 ADL131027:AET131032 ANH131027:AOP131032 AXD131027:AYL131032 BGZ131027:BIH131032 BQV131027:BSD131032 CAR131027:CBZ131032 CKN131027:CLV131032 CUJ131027:CVR131032 DEF131027:DFN131032 DOB131027:DPJ131032 DXX131027:DZF131032 EHT131027:EJB131032 ERP131027:ESX131032 FBL131027:FCT131032 FLH131027:FMP131032 FVD131027:FWL131032 GEZ131027:GGH131032 GOV131027:GQD131032 GYR131027:GZZ131032 HIN131027:HJV131032 HSJ131027:HTR131032 ICF131027:IDN131032 IMB131027:INJ131032 IVX131027:IXF131032 JFT131027:JHB131032 JPP131027:JQX131032 JZL131027:KAT131032 KJH131027:KKP131032 KTD131027:KUL131032 LCZ131027:LEH131032 LMV131027:LOD131032 LWR131027:LXZ131032 MGN131027:MHV131032 MQJ131027:MRR131032 NAF131027:NBN131032 NKB131027:NLJ131032 NTX131027:NVF131032 ODT131027:OFB131032 ONP131027:OOX131032 OXL131027:OYT131032 PHH131027:PIP131032 PRD131027:PSL131032 QAZ131027:QCH131032 QKV131027:QMD131032 QUR131027:QVZ131032 REN131027:RFV131032 ROJ131027:RPR131032 RYF131027:RZN131032 SIB131027:SJJ131032 SRX131027:STF131032 TBT131027:TDB131032 TLP131027:TMX131032 TVL131027:TWT131032 UFH131027:UGP131032 UPD131027:UQL131032 UYZ131027:VAH131032 VIV131027:VKD131032 VSR131027:VTZ131032 WCN131027:WDV131032 WMJ131027:WNR131032 WWF131027:WXN131032 JT196563:LB196568 TP196563:UX196568 ADL196563:AET196568 ANH196563:AOP196568 AXD196563:AYL196568 BGZ196563:BIH196568 BQV196563:BSD196568 CAR196563:CBZ196568 CKN196563:CLV196568 CUJ196563:CVR196568 DEF196563:DFN196568 DOB196563:DPJ196568 DXX196563:DZF196568 EHT196563:EJB196568 ERP196563:ESX196568 FBL196563:FCT196568 FLH196563:FMP196568 FVD196563:FWL196568 GEZ196563:GGH196568 GOV196563:GQD196568 GYR196563:GZZ196568 HIN196563:HJV196568 HSJ196563:HTR196568 ICF196563:IDN196568 IMB196563:INJ196568 IVX196563:IXF196568 JFT196563:JHB196568 JPP196563:JQX196568 JZL196563:KAT196568 KJH196563:KKP196568 KTD196563:KUL196568 LCZ196563:LEH196568 LMV196563:LOD196568 LWR196563:LXZ196568 MGN196563:MHV196568 MQJ196563:MRR196568 NAF196563:NBN196568 NKB196563:NLJ196568 NTX196563:NVF196568 ODT196563:OFB196568 ONP196563:OOX196568 OXL196563:OYT196568 PHH196563:PIP196568 PRD196563:PSL196568 QAZ196563:QCH196568 QKV196563:QMD196568 QUR196563:QVZ196568 REN196563:RFV196568 ROJ196563:RPR196568 RYF196563:RZN196568 SIB196563:SJJ196568 SRX196563:STF196568 TBT196563:TDB196568 TLP196563:TMX196568 TVL196563:TWT196568 UFH196563:UGP196568 UPD196563:UQL196568 UYZ196563:VAH196568 VIV196563:VKD196568 VSR196563:VTZ196568 WCN196563:WDV196568 WMJ196563:WNR196568 WWF196563:WXN196568 JT262099:LB262104 TP262099:UX262104 ADL262099:AET262104 ANH262099:AOP262104 AXD262099:AYL262104 BGZ262099:BIH262104 BQV262099:BSD262104 CAR262099:CBZ262104 CKN262099:CLV262104 CUJ262099:CVR262104 DEF262099:DFN262104 DOB262099:DPJ262104 DXX262099:DZF262104 EHT262099:EJB262104 ERP262099:ESX262104 FBL262099:FCT262104 FLH262099:FMP262104 FVD262099:FWL262104 GEZ262099:GGH262104 GOV262099:GQD262104 GYR262099:GZZ262104 HIN262099:HJV262104 HSJ262099:HTR262104 ICF262099:IDN262104 IMB262099:INJ262104 IVX262099:IXF262104 JFT262099:JHB262104 JPP262099:JQX262104 JZL262099:KAT262104 KJH262099:KKP262104 KTD262099:KUL262104 LCZ262099:LEH262104 LMV262099:LOD262104 LWR262099:LXZ262104 MGN262099:MHV262104 MQJ262099:MRR262104 NAF262099:NBN262104 NKB262099:NLJ262104 NTX262099:NVF262104 ODT262099:OFB262104 ONP262099:OOX262104 OXL262099:OYT262104 PHH262099:PIP262104 PRD262099:PSL262104 QAZ262099:QCH262104 QKV262099:QMD262104 QUR262099:QVZ262104 REN262099:RFV262104 ROJ262099:RPR262104 RYF262099:RZN262104 SIB262099:SJJ262104 SRX262099:STF262104 TBT262099:TDB262104 TLP262099:TMX262104 TVL262099:TWT262104 UFH262099:UGP262104 UPD262099:UQL262104 UYZ262099:VAH262104 VIV262099:VKD262104 VSR262099:VTZ262104 WCN262099:WDV262104 WMJ262099:WNR262104 WWF262099:WXN262104 JT327635:LB327640 TP327635:UX327640 ADL327635:AET327640 ANH327635:AOP327640 AXD327635:AYL327640 BGZ327635:BIH327640 BQV327635:BSD327640 CAR327635:CBZ327640 CKN327635:CLV327640 CUJ327635:CVR327640 DEF327635:DFN327640 DOB327635:DPJ327640 DXX327635:DZF327640 EHT327635:EJB327640 ERP327635:ESX327640 FBL327635:FCT327640 FLH327635:FMP327640 FVD327635:FWL327640 GEZ327635:GGH327640 GOV327635:GQD327640 GYR327635:GZZ327640 HIN327635:HJV327640 HSJ327635:HTR327640 ICF327635:IDN327640 IMB327635:INJ327640 IVX327635:IXF327640 JFT327635:JHB327640 JPP327635:JQX327640 JZL327635:KAT327640 KJH327635:KKP327640 KTD327635:KUL327640 LCZ327635:LEH327640 LMV327635:LOD327640 LWR327635:LXZ327640 MGN327635:MHV327640 MQJ327635:MRR327640 NAF327635:NBN327640 NKB327635:NLJ327640 NTX327635:NVF327640 ODT327635:OFB327640 ONP327635:OOX327640 OXL327635:OYT327640 PHH327635:PIP327640 PRD327635:PSL327640 QAZ327635:QCH327640 QKV327635:QMD327640 QUR327635:QVZ327640 REN327635:RFV327640 ROJ327635:RPR327640 RYF327635:RZN327640 SIB327635:SJJ327640 SRX327635:STF327640 TBT327635:TDB327640 TLP327635:TMX327640 TVL327635:TWT327640 UFH327635:UGP327640 UPD327635:UQL327640 UYZ327635:VAH327640 VIV327635:VKD327640 VSR327635:VTZ327640 WCN327635:WDV327640 WMJ327635:WNR327640 WWF327635:WXN327640 JT393171:LB393176 TP393171:UX393176 ADL393171:AET393176 ANH393171:AOP393176 AXD393171:AYL393176 BGZ393171:BIH393176 BQV393171:BSD393176 CAR393171:CBZ393176 CKN393171:CLV393176 CUJ393171:CVR393176 DEF393171:DFN393176 DOB393171:DPJ393176 DXX393171:DZF393176 EHT393171:EJB393176 ERP393171:ESX393176 FBL393171:FCT393176 FLH393171:FMP393176 FVD393171:FWL393176 GEZ393171:GGH393176 GOV393171:GQD393176 GYR393171:GZZ393176 HIN393171:HJV393176 HSJ393171:HTR393176 ICF393171:IDN393176 IMB393171:INJ393176 IVX393171:IXF393176 JFT393171:JHB393176 JPP393171:JQX393176 JZL393171:KAT393176 KJH393171:KKP393176 KTD393171:KUL393176 LCZ393171:LEH393176 LMV393171:LOD393176 LWR393171:LXZ393176 MGN393171:MHV393176 MQJ393171:MRR393176 NAF393171:NBN393176 NKB393171:NLJ393176 NTX393171:NVF393176 ODT393171:OFB393176 ONP393171:OOX393176 OXL393171:OYT393176 PHH393171:PIP393176 PRD393171:PSL393176 QAZ393171:QCH393176 QKV393171:QMD393176 QUR393171:QVZ393176 REN393171:RFV393176 ROJ393171:RPR393176 RYF393171:RZN393176 SIB393171:SJJ393176 SRX393171:STF393176 TBT393171:TDB393176 TLP393171:TMX393176 TVL393171:TWT393176 UFH393171:UGP393176 UPD393171:UQL393176 UYZ393171:VAH393176 VIV393171:VKD393176 VSR393171:VTZ393176 WCN393171:WDV393176 WMJ393171:WNR393176 WWF393171:WXN393176 JT458707:LB458712 TP458707:UX458712 ADL458707:AET458712 ANH458707:AOP458712 AXD458707:AYL458712 BGZ458707:BIH458712 BQV458707:BSD458712 CAR458707:CBZ458712 CKN458707:CLV458712 CUJ458707:CVR458712 DEF458707:DFN458712 DOB458707:DPJ458712 DXX458707:DZF458712 EHT458707:EJB458712 ERP458707:ESX458712 FBL458707:FCT458712 FLH458707:FMP458712 FVD458707:FWL458712 GEZ458707:GGH458712 GOV458707:GQD458712 GYR458707:GZZ458712 HIN458707:HJV458712 HSJ458707:HTR458712 ICF458707:IDN458712 IMB458707:INJ458712 IVX458707:IXF458712 JFT458707:JHB458712 JPP458707:JQX458712 JZL458707:KAT458712 KJH458707:KKP458712 KTD458707:KUL458712 LCZ458707:LEH458712 LMV458707:LOD458712 LWR458707:LXZ458712 MGN458707:MHV458712 MQJ458707:MRR458712 NAF458707:NBN458712 NKB458707:NLJ458712 NTX458707:NVF458712 ODT458707:OFB458712 ONP458707:OOX458712 OXL458707:OYT458712 PHH458707:PIP458712 PRD458707:PSL458712 QAZ458707:QCH458712 QKV458707:QMD458712 QUR458707:QVZ458712 REN458707:RFV458712 ROJ458707:RPR458712 RYF458707:RZN458712 SIB458707:SJJ458712 SRX458707:STF458712 TBT458707:TDB458712 TLP458707:TMX458712 TVL458707:TWT458712 UFH458707:UGP458712 UPD458707:UQL458712 UYZ458707:VAH458712 VIV458707:VKD458712 VSR458707:VTZ458712 WCN458707:WDV458712 WMJ458707:WNR458712 WWF458707:WXN458712 JT524243:LB524248 TP524243:UX524248 ADL524243:AET524248 ANH524243:AOP524248 AXD524243:AYL524248 BGZ524243:BIH524248 BQV524243:BSD524248 CAR524243:CBZ524248 CKN524243:CLV524248 CUJ524243:CVR524248 DEF524243:DFN524248 DOB524243:DPJ524248 DXX524243:DZF524248 EHT524243:EJB524248 ERP524243:ESX524248 FBL524243:FCT524248 FLH524243:FMP524248 FVD524243:FWL524248 GEZ524243:GGH524248 GOV524243:GQD524248 GYR524243:GZZ524248 HIN524243:HJV524248 HSJ524243:HTR524248 ICF524243:IDN524248 IMB524243:INJ524248 IVX524243:IXF524248 JFT524243:JHB524248 JPP524243:JQX524248 JZL524243:KAT524248 KJH524243:KKP524248 KTD524243:KUL524248 LCZ524243:LEH524248 LMV524243:LOD524248 LWR524243:LXZ524248 MGN524243:MHV524248 MQJ524243:MRR524248 NAF524243:NBN524248 NKB524243:NLJ524248 NTX524243:NVF524248 ODT524243:OFB524248 ONP524243:OOX524248 OXL524243:OYT524248 PHH524243:PIP524248 PRD524243:PSL524248 QAZ524243:QCH524248 QKV524243:QMD524248 QUR524243:QVZ524248 REN524243:RFV524248 ROJ524243:RPR524248 RYF524243:RZN524248 SIB524243:SJJ524248 SRX524243:STF524248 TBT524243:TDB524248 TLP524243:TMX524248 TVL524243:TWT524248 UFH524243:UGP524248 UPD524243:UQL524248 UYZ524243:VAH524248 VIV524243:VKD524248 VSR524243:VTZ524248 WCN524243:WDV524248 WMJ524243:WNR524248 WWF524243:WXN524248 JT589779:LB589784 TP589779:UX589784 ADL589779:AET589784 ANH589779:AOP589784 AXD589779:AYL589784 BGZ589779:BIH589784 BQV589779:BSD589784 CAR589779:CBZ589784 CKN589779:CLV589784 CUJ589779:CVR589784 DEF589779:DFN589784 DOB589779:DPJ589784 DXX589779:DZF589784 EHT589779:EJB589784 ERP589779:ESX589784 FBL589779:FCT589784 FLH589779:FMP589784 FVD589779:FWL589784 GEZ589779:GGH589784 GOV589779:GQD589784 GYR589779:GZZ589784 HIN589779:HJV589784 HSJ589779:HTR589784 ICF589779:IDN589784 IMB589779:INJ589784 IVX589779:IXF589784 JFT589779:JHB589784 JPP589779:JQX589784 JZL589779:KAT589784 KJH589779:KKP589784 KTD589779:KUL589784 LCZ589779:LEH589784 LMV589779:LOD589784 LWR589779:LXZ589784 MGN589779:MHV589784 MQJ589779:MRR589784 NAF589779:NBN589784 NKB589779:NLJ589784 NTX589779:NVF589784 ODT589779:OFB589784 ONP589779:OOX589784 OXL589779:OYT589784 PHH589779:PIP589784 PRD589779:PSL589784 QAZ589779:QCH589784 QKV589779:QMD589784 QUR589779:QVZ589784 REN589779:RFV589784 ROJ589779:RPR589784 RYF589779:RZN589784 SIB589779:SJJ589784 SRX589779:STF589784 TBT589779:TDB589784 TLP589779:TMX589784 TVL589779:TWT589784 UFH589779:UGP589784 UPD589779:UQL589784 UYZ589779:VAH589784 VIV589779:VKD589784 VSR589779:VTZ589784 WCN589779:WDV589784 WMJ589779:WNR589784 WWF589779:WXN589784 JT655315:LB655320 TP655315:UX655320 ADL655315:AET655320 ANH655315:AOP655320 AXD655315:AYL655320 BGZ655315:BIH655320 BQV655315:BSD655320 CAR655315:CBZ655320 CKN655315:CLV655320 CUJ655315:CVR655320 DEF655315:DFN655320 DOB655315:DPJ655320 DXX655315:DZF655320 EHT655315:EJB655320 ERP655315:ESX655320 FBL655315:FCT655320 FLH655315:FMP655320 FVD655315:FWL655320 GEZ655315:GGH655320 GOV655315:GQD655320 GYR655315:GZZ655320 HIN655315:HJV655320 HSJ655315:HTR655320 ICF655315:IDN655320 IMB655315:INJ655320 IVX655315:IXF655320 JFT655315:JHB655320 JPP655315:JQX655320 JZL655315:KAT655320 KJH655315:KKP655320 KTD655315:KUL655320 LCZ655315:LEH655320 LMV655315:LOD655320 LWR655315:LXZ655320 MGN655315:MHV655320 MQJ655315:MRR655320 NAF655315:NBN655320 NKB655315:NLJ655320 NTX655315:NVF655320 ODT655315:OFB655320 ONP655315:OOX655320 OXL655315:OYT655320 PHH655315:PIP655320 PRD655315:PSL655320 QAZ655315:QCH655320 QKV655315:QMD655320 QUR655315:QVZ655320 REN655315:RFV655320 ROJ655315:RPR655320 RYF655315:RZN655320 SIB655315:SJJ655320 SRX655315:STF655320 TBT655315:TDB655320 TLP655315:TMX655320 TVL655315:TWT655320 UFH655315:UGP655320 UPD655315:UQL655320 UYZ655315:VAH655320 VIV655315:VKD655320 VSR655315:VTZ655320 WCN655315:WDV655320 WMJ655315:WNR655320 WWF655315:WXN655320 JT720851:LB720856 TP720851:UX720856 ADL720851:AET720856 ANH720851:AOP720856 AXD720851:AYL720856 BGZ720851:BIH720856 BQV720851:BSD720856 CAR720851:CBZ720856 CKN720851:CLV720856 CUJ720851:CVR720856 DEF720851:DFN720856 DOB720851:DPJ720856 DXX720851:DZF720856 EHT720851:EJB720856 ERP720851:ESX720856 FBL720851:FCT720856 FLH720851:FMP720856 FVD720851:FWL720856 GEZ720851:GGH720856 GOV720851:GQD720856 GYR720851:GZZ720856 HIN720851:HJV720856 HSJ720851:HTR720856 ICF720851:IDN720856 IMB720851:INJ720856 IVX720851:IXF720856 JFT720851:JHB720856 JPP720851:JQX720856 JZL720851:KAT720856 KJH720851:KKP720856 KTD720851:KUL720856 LCZ720851:LEH720856 LMV720851:LOD720856 LWR720851:LXZ720856 MGN720851:MHV720856 MQJ720851:MRR720856 NAF720851:NBN720856 NKB720851:NLJ720856 NTX720851:NVF720856 ODT720851:OFB720856 ONP720851:OOX720856 OXL720851:OYT720856 PHH720851:PIP720856 PRD720851:PSL720856 QAZ720851:QCH720856 QKV720851:QMD720856 QUR720851:QVZ720856 REN720851:RFV720856 ROJ720851:RPR720856 RYF720851:RZN720856 SIB720851:SJJ720856 SRX720851:STF720856 TBT720851:TDB720856 TLP720851:TMX720856 TVL720851:TWT720856 UFH720851:UGP720856 UPD720851:UQL720856 UYZ720851:VAH720856 VIV720851:VKD720856 VSR720851:VTZ720856 WCN720851:WDV720856 WMJ720851:WNR720856 WWF720851:WXN720856 JT786387:LB786392 TP786387:UX786392 ADL786387:AET786392 ANH786387:AOP786392 AXD786387:AYL786392 BGZ786387:BIH786392 BQV786387:BSD786392 CAR786387:CBZ786392 CKN786387:CLV786392 CUJ786387:CVR786392 DEF786387:DFN786392 DOB786387:DPJ786392 DXX786387:DZF786392 EHT786387:EJB786392 ERP786387:ESX786392 FBL786387:FCT786392 FLH786387:FMP786392 FVD786387:FWL786392 GEZ786387:GGH786392 GOV786387:GQD786392 GYR786387:GZZ786392 HIN786387:HJV786392 HSJ786387:HTR786392 ICF786387:IDN786392 IMB786387:INJ786392 IVX786387:IXF786392 JFT786387:JHB786392 JPP786387:JQX786392 JZL786387:KAT786392 KJH786387:KKP786392 KTD786387:KUL786392 LCZ786387:LEH786392 LMV786387:LOD786392 LWR786387:LXZ786392 MGN786387:MHV786392 MQJ786387:MRR786392 NAF786387:NBN786392 NKB786387:NLJ786392 NTX786387:NVF786392 ODT786387:OFB786392 ONP786387:OOX786392 OXL786387:OYT786392 PHH786387:PIP786392 PRD786387:PSL786392 QAZ786387:QCH786392 QKV786387:QMD786392 QUR786387:QVZ786392 REN786387:RFV786392 ROJ786387:RPR786392 RYF786387:RZN786392 SIB786387:SJJ786392 SRX786387:STF786392 TBT786387:TDB786392 TLP786387:TMX786392 TVL786387:TWT786392 UFH786387:UGP786392 UPD786387:UQL786392 UYZ786387:VAH786392 VIV786387:VKD786392 VSR786387:VTZ786392 WCN786387:WDV786392 WMJ786387:WNR786392 WWF786387:WXN786392 JT851923:LB851928 TP851923:UX851928 ADL851923:AET851928 ANH851923:AOP851928 AXD851923:AYL851928 BGZ851923:BIH851928 BQV851923:BSD851928 CAR851923:CBZ851928 CKN851923:CLV851928 CUJ851923:CVR851928 DEF851923:DFN851928 DOB851923:DPJ851928 DXX851923:DZF851928 EHT851923:EJB851928 ERP851923:ESX851928 FBL851923:FCT851928 FLH851923:FMP851928 FVD851923:FWL851928 GEZ851923:GGH851928 GOV851923:GQD851928 GYR851923:GZZ851928 HIN851923:HJV851928 HSJ851923:HTR851928 ICF851923:IDN851928 IMB851923:INJ851928 IVX851923:IXF851928 JFT851923:JHB851928 JPP851923:JQX851928 JZL851923:KAT851928 KJH851923:KKP851928 KTD851923:KUL851928 LCZ851923:LEH851928 LMV851923:LOD851928 LWR851923:LXZ851928 MGN851923:MHV851928 MQJ851923:MRR851928 NAF851923:NBN851928 NKB851923:NLJ851928 NTX851923:NVF851928 ODT851923:OFB851928 ONP851923:OOX851928 OXL851923:OYT851928 PHH851923:PIP851928 PRD851923:PSL851928 QAZ851923:QCH851928 QKV851923:QMD851928 QUR851923:QVZ851928 REN851923:RFV851928 ROJ851923:RPR851928 RYF851923:RZN851928 SIB851923:SJJ851928 SRX851923:STF851928 TBT851923:TDB851928 TLP851923:TMX851928 TVL851923:TWT851928 UFH851923:UGP851928 UPD851923:UQL851928 UYZ851923:VAH851928 VIV851923:VKD851928 VSR851923:VTZ851928 WCN851923:WDV851928 WMJ851923:WNR851928 WWF851923:WXN851928 JT917459:LB917464 TP917459:UX917464 ADL917459:AET917464 ANH917459:AOP917464 AXD917459:AYL917464 BGZ917459:BIH917464 BQV917459:BSD917464 CAR917459:CBZ917464 CKN917459:CLV917464 CUJ917459:CVR917464 DEF917459:DFN917464 DOB917459:DPJ917464 DXX917459:DZF917464 EHT917459:EJB917464 ERP917459:ESX917464 FBL917459:FCT917464 FLH917459:FMP917464 FVD917459:FWL917464 GEZ917459:GGH917464 GOV917459:GQD917464 GYR917459:GZZ917464 HIN917459:HJV917464 HSJ917459:HTR917464 ICF917459:IDN917464 IMB917459:INJ917464 IVX917459:IXF917464 JFT917459:JHB917464 JPP917459:JQX917464 JZL917459:KAT917464 KJH917459:KKP917464 KTD917459:KUL917464 LCZ917459:LEH917464 LMV917459:LOD917464 LWR917459:LXZ917464 MGN917459:MHV917464 MQJ917459:MRR917464 NAF917459:NBN917464 NKB917459:NLJ917464 NTX917459:NVF917464 ODT917459:OFB917464 ONP917459:OOX917464 OXL917459:OYT917464 PHH917459:PIP917464 PRD917459:PSL917464 QAZ917459:QCH917464 QKV917459:QMD917464 QUR917459:QVZ917464 REN917459:RFV917464 ROJ917459:RPR917464 RYF917459:RZN917464 SIB917459:SJJ917464 SRX917459:STF917464 TBT917459:TDB917464 TLP917459:TMX917464 TVL917459:TWT917464 UFH917459:UGP917464 UPD917459:UQL917464 UYZ917459:VAH917464 VIV917459:VKD917464 VSR917459:VTZ917464 WCN917459:WDV917464 WMJ917459:WNR917464 WWF917459:WXN917464 JT982995:LB983000 TP982995:UX983000 ADL982995:AET983000 ANH982995:AOP983000 AXD982995:AYL983000 BGZ982995:BIH983000 BQV982995:BSD983000 CAR982995:CBZ983000 CKN982995:CLV983000 CUJ982995:CVR983000 DEF982995:DFN983000 DOB982995:DPJ983000 DXX982995:DZF983000 EHT982995:EJB983000 ERP982995:ESX983000 FBL982995:FCT983000 FLH982995:FMP983000 FVD982995:FWL983000 GEZ982995:GGH983000 GOV982995:GQD983000 GYR982995:GZZ983000 HIN982995:HJV983000 HSJ982995:HTR983000 ICF982995:IDN983000 IMB982995:INJ983000 IVX982995:IXF983000 JFT982995:JHB983000 JPP982995:JQX983000 JZL982995:KAT983000 KJH982995:KKP983000 KTD982995:KUL983000 LCZ982995:LEH983000 LMV982995:LOD983000 LWR982995:LXZ983000 MGN982995:MHV983000 MQJ982995:MRR983000 NAF982995:NBN983000 NKB982995:NLJ983000 NTX982995:NVF983000 ODT982995:OFB983000 ONP982995:OOX983000 OXL982995:OYT983000 PHH982995:PIP983000 PRD982995:PSL983000 QAZ982995:QCH983000 QKV982995:QMD983000 QUR982995:QVZ983000 REN982995:RFV983000 ROJ982995:RPR983000 RYF982995:RZN983000 SIB982995:SJJ983000 SRX982995:STF983000 TBT982995:TDB983000 TLP982995:TMX983000 TVL982995:TWT983000 UFH982995:UGP983000 UPD982995:UQL983000 UYZ982995:VAH983000 VIV982995:VKD983000 VSR982995:VTZ983000 WCN982995:WDV983000 WMJ982995:WNR983000 WWF982995:WXN983000 R65493:T65493 JT65498 TP65498 ADL65498 ANH65498 AXD65498 BGZ65498 BQV65498 CAR65498 CKN65498 CUJ65498 DEF65498 DOB65498 DXX65498 EHT65498 ERP65498 FBL65498 FLH65498 FVD65498 GEZ65498 GOV65498 GYR65498 HIN65498 HSJ65498 ICF65498 IMB65498 IVX65498 JFT65498 JPP65498 JZL65498 KJH65498 KTD65498 LCZ65498 LMV65498 LWR65498 MGN65498 MQJ65498 NAF65498 NKB65498 NTX65498 ODT65498 ONP65498 OXL65498 PHH65498 PRD65498 QAZ65498 QKV65498 QUR65498 REN65498 ROJ65498 RYF65498 SIB65498 SRX65498 TBT65498 TLP65498 TVL65498 UFH65498 UPD65498 UYZ65498 VIV65498 VSR65498 WCN65498 WMJ65498 WWF65498 R131029:T131029 JT131034 TP131034 ADL131034 ANH131034 AXD131034 BGZ131034 BQV131034 CAR131034 CKN131034 CUJ131034 DEF131034 DOB131034 DXX131034 EHT131034 ERP131034 FBL131034 FLH131034 FVD131034 GEZ131034 GOV131034 GYR131034 HIN131034 HSJ131034 ICF131034 IMB131034 IVX131034 JFT131034 JPP131034 JZL131034 KJH131034 KTD131034 LCZ131034 LMV131034 LWR131034 MGN131034 MQJ131034 NAF131034 NKB131034 NTX131034 ODT131034 ONP131034 OXL131034 PHH131034 PRD131034 QAZ131034 QKV131034 QUR131034 REN131034 ROJ131034 RYF131034 SIB131034 SRX131034 TBT131034 TLP131034 TVL131034 UFH131034 UPD131034 UYZ131034 VIV131034 VSR131034 WCN131034 WMJ131034 WWF131034 R196565:T196565 JT196570 TP196570 ADL196570 ANH196570 AXD196570 BGZ196570 BQV196570 CAR196570 CKN196570 CUJ196570 DEF196570 DOB196570 DXX196570 EHT196570 ERP196570 FBL196570 FLH196570 FVD196570 GEZ196570 GOV196570 GYR196570 HIN196570 HSJ196570 ICF196570 IMB196570 IVX196570 JFT196570 JPP196570 JZL196570 KJH196570 KTD196570 LCZ196570 LMV196570 LWR196570 MGN196570 MQJ196570 NAF196570 NKB196570 NTX196570 ODT196570 ONP196570 OXL196570 PHH196570 PRD196570 QAZ196570 QKV196570 QUR196570 REN196570 ROJ196570 RYF196570 SIB196570 SRX196570 TBT196570 TLP196570 TVL196570 UFH196570 UPD196570 UYZ196570 VIV196570 VSR196570 WCN196570 WMJ196570 WWF196570 R262101:T262101 JT262106 TP262106 ADL262106 ANH262106 AXD262106 BGZ262106 BQV262106 CAR262106 CKN262106 CUJ262106 DEF262106 DOB262106 DXX262106 EHT262106 ERP262106 FBL262106 FLH262106 FVD262106 GEZ262106 GOV262106 GYR262106 HIN262106 HSJ262106 ICF262106 IMB262106 IVX262106 JFT262106 JPP262106 JZL262106 KJH262106 KTD262106 LCZ262106 LMV262106 LWR262106 MGN262106 MQJ262106 NAF262106 NKB262106 NTX262106 ODT262106 ONP262106 OXL262106 PHH262106 PRD262106 QAZ262106 QKV262106 QUR262106 REN262106 ROJ262106 RYF262106 SIB262106 SRX262106 TBT262106 TLP262106 TVL262106 UFH262106 UPD262106 UYZ262106 VIV262106 VSR262106 WCN262106 WMJ262106 WWF262106 R327637:T327637 JT327642 TP327642 ADL327642 ANH327642 AXD327642 BGZ327642 BQV327642 CAR327642 CKN327642 CUJ327642 DEF327642 DOB327642 DXX327642 EHT327642 ERP327642 FBL327642 FLH327642 FVD327642 GEZ327642 GOV327642 GYR327642 HIN327642 HSJ327642 ICF327642 IMB327642 IVX327642 JFT327642 JPP327642 JZL327642 KJH327642 KTD327642 LCZ327642 LMV327642 LWR327642 MGN327642 MQJ327642 NAF327642 NKB327642 NTX327642 ODT327642 ONP327642 OXL327642 PHH327642 PRD327642 QAZ327642 QKV327642 QUR327642 REN327642 ROJ327642 RYF327642 SIB327642 SRX327642 TBT327642 TLP327642 TVL327642 UFH327642 UPD327642 UYZ327642 VIV327642 VSR327642 WCN327642 WMJ327642 WWF327642 R393173:T393173 JT393178 TP393178 ADL393178 ANH393178 AXD393178 BGZ393178 BQV393178 CAR393178 CKN393178 CUJ393178 DEF393178 DOB393178 DXX393178 EHT393178 ERP393178 FBL393178 FLH393178 FVD393178 GEZ393178 GOV393178 GYR393178 HIN393178 HSJ393178 ICF393178 IMB393178 IVX393178 JFT393178 JPP393178 JZL393178 KJH393178 KTD393178 LCZ393178 LMV393178 LWR393178 MGN393178 MQJ393178 NAF393178 NKB393178 NTX393178 ODT393178 ONP393178 OXL393178 PHH393178 PRD393178 QAZ393178 QKV393178 QUR393178 REN393178 ROJ393178 RYF393178 SIB393178 SRX393178 TBT393178 TLP393178 TVL393178 UFH393178 UPD393178 UYZ393178 VIV393178 VSR393178 WCN393178 WMJ393178 WWF393178 R458709:T458709 JT458714 TP458714 ADL458714 ANH458714 AXD458714 BGZ458714 BQV458714 CAR458714 CKN458714 CUJ458714 DEF458714 DOB458714 DXX458714 EHT458714 ERP458714 FBL458714 FLH458714 FVD458714 GEZ458714 GOV458714 GYR458714 HIN458714 HSJ458714 ICF458714 IMB458714 IVX458714 JFT458714 JPP458714 JZL458714 KJH458714 KTD458714 LCZ458714 LMV458714 LWR458714 MGN458714 MQJ458714 NAF458714 NKB458714 NTX458714 ODT458714 ONP458714 OXL458714 PHH458714 PRD458714 QAZ458714 QKV458714 QUR458714 REN458714 ROJ458714 RYF458714 SIB458714 SRX458714 TBT458714 TLP458714 TVL458714 UFH458714 UPD458714 UYZ458714 VIV458714 VSR458714 WCN458714 WMJ458714 WWF458714 R524245:T524245 JT524250 TP524250 ADL524250 ANH524250 AXD524250 BGZ524250 BQV524250 CAR524250 CKN524250 CUJ524250 DEF524250 DOB524250 DXX524250 EHT524250 ERP524250 FBL524250 FLH524250 FVD524250 GEZ524250 GOV524250 GYR524250 HIN524250 HSJ524250 ICF524250 IMB524250 IVX524250 JFT524250 JPP524250 JZL524250 KJH524250 KTD524250 LCZ524250 LMV524250 LWR524250 MGN524250 MQJ524250 NAF524250 NKB524250 NTX524250 ODT524250 ONP524250 OXL524250 PHH524250 PRD524250 QAZ524250 QKV524250 QUR524250 REN524250 ROJ524250 RYF524250 SIB524250 SRX524250 TBT524250 TLP524250 TVL524250 UFH524250 UPD524250 UYZ524250 VIV524250 VSR524250 WCN524250 WMJ524250 WWF524250 R589781:T589781 JT589786 TP589786 ADL589786 ANH589786 AXD589786 BGZ589786 BQV589786 CAR589786 CKN589786 CUJ589786 DEF589786 DOB589786 DXX589786 EHT589786 ERP589786 FBL589786 FLH589786 FVD589786 GEZ589786 GOV589786 GYR589786 HIN589786 HSJ589786 ICF589786 IMB589786 IVX589786 JFT589786 JPP589786 JZL589786 KJH589786 KTD589786 LCZ589786 LMV589786 LWR589786 MGN589786 MQJ589786 NAF589786 NKB589786 NTX589786 ODT589786 ONP589786 OXL589786 PHH589786 PRD589786 QAZ589786 QKV589786 QUR589786 REN589786 ROJ589786 RYF589786 SIB589786 SRX589786 TBT589786 TLP589786 TVL589786 UFH589786 UPD589786 UYZ589786 VIV589786 VSR589786 WCN589786 WMJ589786 WWF589786 R655317:T655317 JT655322 TP655322 ADL655322 ANH655322 AXD655322 BGZ655322 BQV655322 CAR655322 CKN655322 CUJ655322 DEF655322 DOB655322 DXX655322 EHT655322 ERP655322 FBL655322 FLH655322 FVD655322 GEZ655322 GOV655322 GYR655322 HIN655322 HSJ655322 ICF655322 IMB655322 IVX655322 JFT655322 JPP655322 JZL655322 KJH655322 KTD655322 LCZ655322 LMV655322 LWR655322 MGN655322 MQJ655322 NAF655322 NKB655322 NTX655322 ODT655322 ONP655322 OXL655322 PHH655322 PRD655322 QAZ655322 QKV655322 QUR655322 REN655322 ROJ655322 RYF655322 SIB655322 SRX655322 TBT655322 TLP655322 TVL655322 UFH655322 UPD655322 UYZ655322 VIV655322 VSR655322 WCN655322 WMJ655322 WWF655322 R720853:T720853 JT720858 TP720858 ADL720858 ANH720858 AXD720858 BGZ720858 BQV720858 CAR720858 CKN720858 CUJ720858 DEF720858 DOB720858 DXX720858 EHT720858 ERP720858 FBL720858 FLH720858 FVD720858 GEZ720858 GOV720858 GYR720858 HIN720858 HSJ720858 ICF720858 IMB720858 IVX720858 JFT720858 JPP720858 JZL720858 KJH720858 KTD720858 LCZ720858 LMV720858 LWR720858 MGN720858 MQJ720858 NAF720858 NKB720858 NTX720858 ODT720858 ONP720858 OXL720858 PHH720858 PRD720858 QAZ720858 QKV720858 QUR720858 REN720858 ROJ720858 RYF720858 SIB720858 SRX720858 TBT720858 TLP720858 TVL720858 UFH720858 UPD720858 UYZ720858 VIV720858 VSR720858 WCN720858 WMJ720858 WWF720858 R786389:T786389 JT786394 TP786394 ADL786394 ANH786394 AXD786394 BGZ786394 BQV786394 CAR786394 CKN786394 CUJ786394 DEF786394 DOB786394 DXX786394 EHT786394 ERP786394 FBL786394 FLH786394 FVD786394 GEZ786394 GOV786394 GYR786394 HIN786394 HSJ786394 ICF786394 IMB786394 IVX786394 JFT786394 JPP786394 JZL786394 KJH786394 KTD786394 LCZ786394 LMV786394 LWR786394 MGN786394 MQJ786394 NAF786394 NKB786394 NTX786394 ODT786394 ONP786394 OXL786394 PHH786394 PRD786394 QAZ786394 QKV786394 QUR786394 REN786394 ROJ786394 RYF786394 SIB786394 SRX786394 TBT786394 TLP786394 TVL786394 UFH786394 UPD786394 UYZ786394 VIV786394 VSR786394 WCN786394 WMJ786394 WWF786394 R851925:T851925 JT851930 TP851930 ADL851930 ANH851930 AXD851930 BGZ851930 BQV851930 CAR851930 CKN851930 CUJ851930 DEF851930 DOB851930 DXX851930 EHT851930 ERP851930 FBL851930 FLH851930 FVD851930 GEZ851930 GOV851930 GYR851930 HIN851930 HSJ851930 ICF851930 IMB851930 IVX851930 JFT851930 JPP851930 JZL851930 KJH851930 KTD851930 LCZ851930 LMV851930 LWR851930 MGN851930 MQJ851930 NAF851930 NKB851930 NTX851930 ODT851930 ONP851930 OXL851930 PHH851930 PRD851930 QAZ851930 QKV851930 QUR851930 REN851930 ROJ851930 RYF851930 SIB851930 SRX851930 TBT851930 TLP851930 TVL851930 UFH851930 UPD851930 UYZ851930 VIV851930 VSR851930 WCN851930 WMJ851930 WWF851930 R917461:T917461 JT917466 TP917466 ADL917466 ANH917466 AXD917466 BGZ917466 BQV917466 CAR917466 CKN917466 CUJ917466 DEF917466 DOB917466 DXX917466 EHT917466 ERP917466 FBL917466 FLH917466 FVD917466 GEZ917466 GOV917466 GYR917466 HIN917466 HSJ917466 ICF917466 IMB917466 IVX917466 JFT917466 JPP917466 JZL917466 KJH917466 KTD917466 LCZ917466 LMV917466 LWR917466 MGN917466 MQJ917466 NAF917466 NKB917466 NTX917466 ODT917466 ONP917466 OXL917466 PHH917466 PRD917466 QAZ917466 QKV917466 QUR917466 REN917466 ROJ917466 RYF917466 SIB917466 SRX917466 TBT917466 TLP917466 TVL917466 UFH917466 UPD917466 UYZ917466 VIV917466 VSR917466 WCN917466 WMJ917466 WWF917466 R982997:T982997 JT983002 TP983002 ADL983002 ANH983002 AXD983002 BGZ983002 BQV983002 CAR983002 CKN983002 CUJ983002 DEF983002 DOB983002 DXX983002 EHT983002 ERP983002 FBL983002 FLH983002 FVD983002 GEZ983002 GOV983002 GYR983002 HIN983002 HSJ983002 ICF983002 IMB983002 IVX983002 JFT983002 JPP983002 JZL983002 KJH983002 KTD983002 LCZ983002 LMV983002 LWR983002 MGN983002 MQJ983002 NAF983002 NKB983002 NTX983002 ODT983002 ONP983002 OXL983002 PHH983002 PRD983002 QAZ983002 QKV983002 QUR983002 REN983002 ROJ983002 RYF983002 SIB983002 SRX983002 TBT983002 TLP983002 TVL983002 UFH983002 UPD983002 UYZ983002 VIV983002 VSR983002 WCN983002 WMJ983002 WWF983002 W65493 JW65498 TS65498 ADO65498 ANK65498 AXG65498 BHC65498 BQY65498 CAU65498 CKQ65498 CUM65498 DEI65498 DOE65498 DYA65498 EHW65498 ERS65498 FBO65498 FLK65498 FVG65498 GFC65498 GOY65498 GYU65498 HIQ65498 HSM65498 ICI65498 IME65498 IWA65498 JFW65498 JPS65498 JZO65498 KJK65498 KTG65498 LDC65498 LMY65498 LWU65498 MGQ65498 MQM65498 NAI65498 NKE65498 NUA65498 ODW65498 ONS65498 OXO65498 PHK65498 PRG65498 QBC65498 QKY65498 QUU65498 REQ65498 ROM65498 RYI65498 SIE65498 SSA65498 TBW65498 TLS65498 TVO65498 UFK65498 UPG65498 UZC65498 VIY65498 VSU65498 WCQ65498 WMM65498 WWI65498 W131029 JW131034 TS131034 ADO131034 ANK131034 AXG131034 BHC131034 BQY131034 CAU131034 CKQ131034 CUM131034 DEI131034 DOE131034 DYA131034 EHW131034 ERS131034 FBO131034 FLK131034 FVG131034 GFC131034 GOY131034 GYU131034 HIQ131034 HSM131034 ICI131034 IME131034 IWA131034 JFW131034 JPS131034 JZO131034 KJK131034 KTG131034 LDC131034 LMY131034 LWU131034 MGQ131034 MQM131034 NAI131034 NKE131034 NUA131034 ODW131034 ONS131034 OXO131034 PHK131034 PRG131034 QBC131034 QKY131034 QUU131034 REQ131034 ROM131034 RYI131034 SIE131034 SSA131034 TBW131034 TLS131034 TVO131034 UFK131034 UPG131034 UZC131034 VIY131034 VSU131034 WCQ131034 WMM131034 WWI131034 W196565 JW196570 TS196570 ADO196570 ANK196570 AXG196570 BHC196570 BQY196570 CAU196570 CKQ196570 CUM196570 DEI196570 DOE196570 DYA196570 EHW196570 ERS196570 FBO196570 FLK196570 FVG196570 GFC196570 GOY196570 GYU196570 HIQ196570 HSM196570 ICI196570 IME196570 IWA196570 JFW196570 JPS196570 JZO196570 KJK196570 KTG196570 LDC196570 LMY196570 LWU196570 MGQ196570 MQM196570 NAI196570 NKE196570 NUA196570 ODW196570 ONS196570 OXO196570 PHK196570 PRG196570 QBC196570 QKY196570 QUU196570 REQ196570 ROM196570 RYI196570 SIE196570 SSA196570 TBW196570 TLS196570 TVO196570 UFK196570 UPG196570 UZC196570 VIY196570 VSU196570 WCQ196570 WMM196570 WWI196570 W262101 JW262106 TS262106 ADO262106 ANK262106 AXG262106 BHC262106 BQY262106 CAU262106 CKQ262106 CUM262106 DEI262106 DOE262106 DYA262106 EHW262106 ERS262106 FBO262106 FLK262106 FVG262106 GFC262106 GOY262106 GYU262106 HIQ262106 HSM262106 ICI262106 IME262106 IWA262106 JFW262106 JPS262106 JZO262106 KJK262106 KTG262106 LDC262106 LMY262106 LWU262106 MGQ262106 MQM262106 NAI262106 NKE262106 NUA262106 ODW262106 ONS262106 OXO262106 PHK262106 PRG262106 QBC262106 QKY262106 QUU262106 REQ262106 ROM262106 RYI262106 SIE262106 SSA262106 TBW262106 TLS262106 TVO262106 UFK262106 UPG262106 UZC262106 VIY262106 VSU262106 WCQ262106 WMM262106 WWI262106 W327637 JW327642 TS327642 ADO327642 ANK327642 AXG327642 BHC327642 BQY327642 CAU327642 CKQ327642 CUM327642 DEI327642 DOE327642 DYA327642 EHW327642 ERS327642 FBO327642 FLK327642 FVG327642 GFC327642 GOY327642 GYU327642 HIQ327642 HSM327642 ICI327642 IME327642 IWA327642 JFW327642 JPS327642 JZO327642 KJK327642 KTG327642 LDC327642 LMY327642 LWU327642 MGQ327642 MQM327642 NAI327642 NKE327642 NUA327642 ODW327642 ONS327642 OXO327642 PHK327642 PRG327642 QBC327642 QKY327642 QUU327642 REQ327642 ROM327642 RYI327642 SIE327642 SSA327642 TBW327642 TLS327642 TVO327642 UFK327642 UPG327642 UZC327642 VIY327642 VSU327642 WCQ327642 WMM327642 WWI327642 W393173 JW393178 TS393178 ADO393178 ANK393178 AXG393178 BHC393178 BQY393178 CAU393178 CKQ393178 CUM393178 DEI393178 DOE393178 DYA393178 EHW393178 ERS393178 FBO393178 FLK393178 FVG393178 GFC393178 GOY393178 GYU393178 HIQ393178 HSM393178 ICI393178 IME393178 IWA393178 JFW393178 JPS393178 JZO393178 KJK393178 KTG393178 LDC393178 LMY393178 LWU393178 MGQ393178 MQM393178 NAI393178 NKE393178 NUA393178 ODW393178 ONS393178 OXO393178 PHK393178 PRG393178 QBC393178 QKY393178 QUU393178 REQ393178 ROM393178 RYI393178 SIE393178 SSA393178 TBW393178 TLS393178 TVO393178 UFK393178 UPG393178 UZC393178 VIY393178 VSU393178 WCQ393178 WMM393178 WWI393178 W458709 JW458714 TS458714 ADO458714 ANK458714 AXG458714 BHC458714 BQY458714 CAU458714 CKQ458714 CUM458714 DEI458714 DOE458714 DYA458714 EHW458714 ERS458714 FBO458714 FLK458714 FVG458714 GFC458714 GOY458714 GYU458714 HIQ458714 HSM458714 ICI458714 IME458714 IWA458714 JFW458714 JPS458714 JZO458714 KJK458714 KTG458714 LDC458714 LMY458714 LWU458714 MGQ458714 MQM458714 NAI458714 NKE458714 NUA458714 ODW458714 ONS458714 OXO458714 PHK458714 PRG458714 QBC458714 QKY458714 QUU458714 REQ458714 ROM458714 RYI458714 SIE458714 SSA458714 TBW458714 TLS458714 TVO458714 UFK458714 UPG458714 UZC458714 VIY458714 VSU458714 WCQ458714 WMM458714 WWI458714 W524245 JW524250 TS524250 ADO524250 ANK524250 AXG524250 BHC524250 BQY524250 CAU524250 CKQ524250 CUM524250 DEI524250 DOE524250 DYA524250 EHW524250 ERS524250 FBO524250 FLK524250 FVG524250 GFC524250 GOY524250 GYU524250 HIQ524250 HSM524250 ICI524250 IME524250 IWA524250 JFW524250 JPS524250 JZO524250 KJK524250 KTG524250 LDC524250 LMY524250 LWU524250 MGQ524250 MQM524250 NAI524250 NKE524250 NUA524250 ODW524250 ONS524250 OXO524250 PHK524250 PRG524250 QBC524250 QKY524250 QUU524250 REQ524250 ROM524250 RYI524250 SIE524250 SSA524250 TBW524250 TLS524250 TVO524250 UFK524250 UPG524250 UZC524250 VIY524250 VSU524250 WCQ524250 WMM524250 WWI524250 W589781 JW589786 TS589786 ADO589786 ANK589786 AXG589786 BHC589786 BQY589786 CAU589786 CKQ589786 CUM589786 DEI589786 DOE589786 DYA589786 EHW589786 ERS589786 FBO589786 FLK589786 FVG589786 GFC589786 GOY589786 GYU589786 HIQ589786 HSM589786 ICI589786 IME589786 IWA589786 JFW589786 JPS589786 JZO589786 KJK589786 KTG589786 LDC589786 LMY589786 LWU589786 MGQ589786 MQM589786 NAI589786 NKE589786 NUA589786 ODW589786 ONS589786 OXO589786 PHK589786 PRG589786 QBC589786 QKY589786 QUU589786 REQ589786 ROM589786 RYI589786 SIE589786 SSA589786 TBW589786 TLS589786 TVO589786 UFK589786 UPG589786 UZC589786 VIY589786 VSU589786 WCQ589786 WMM589786 WWI589786 W655317 JW655322 TS655322 ADO655322 ANK655322 AXG655322 BHC655322 BQY655322 CAU655322 CKQ655322 CUM655322 DEI655322 DOE655322 DYA655322 EHW655322 ERS655322 FBO655322 FLK655322 FVG655322 GFC655322 GOY655322 GYU655322 HIQ655322 HSM655322 ICI655322 IME655322 IWA655322 JFW655322 JPS655322 JZO655322 KJK655322 KTG655322 LDC655322 LMY655322 LWU655322 MGQ655322 MQM655322 NAI655322 NKE655322 NUA655322 ODW655322 ONS655322 OXO655322 PHK655322 PRG655322 QBC655322 QKY655322 QUU655322 REQ655322 ROM655322 RYI655322 SIE655322 SSA655322 TBW655322 TLS655322 TVO655322 UFK655322 UPG655322 UZC655322 VIY655322 VSU655322 WCQ655322 WMM655322 WWI655322 W720853 JW720858 TS720858 ADO720858 ANK720858 AXG720858 BHC720858 BQY720858 CAU720858 CKQ720858 CUM720858 DEI720858 DOE720858 DYA720858 EHW720858 ERS720858 FBO720858 FLK720858 FVG720858 GFC720858 GOY720858 GYU720858 HIQ720858 HSM720858 ICI720858 IME720858 IWA720858 JFW720858 JPS720858 JZO720858 KJK720858 KTG720858 LDC720858 LMY720858 LWU720858 MGQ720858 MQM720858 NAI720858 NKE720858 NUA720858 ODW720858 ONS720858 OXO720858 PHK720858 PRG720858 QBC720858 QKY720858 QUU720858 REQ720858 ROM720858 RYI720858 SIE720858 SSA720858 TBW720858 TLS720858 TVO720858 UFK720858 UPG720858 UZC720858 VIY720858 VSU720858 WCQ720858 WMM720858 WWI720858 W786389 JW786394 TS786394 ADO786394 ANK786394 AXG786394 BHC786394 BQY786394 CAU786394 CKQ786394 CUM786394 DEI786394 DOE786394 DYA786394 EHW786394 ERS786394 FBO786394 FLK786394 FVG786394 GFC786394 GOY786394 GYU786394 HIQ786394 HSM786394 ICI786394 IME786394 IWA786394 JFW786394 JPS786394 JZO786394 KJK786394 KTG786394 LDC786394 LMY786394 LWU786394 MGQ786394 MQM786394 NAI786394 NKE786394 NUA786394 ODW786394 ONS786394 OXO786394 PHK786394 PRG786394 QBC786394 QKY786394 QUU786394 REQ786394 ROM786394 RYI786394 SIE786394 SSA786394 TBW786394 TLS786394 TVO786394 UFK786394 UPG786394 UZC786394 VIY786394 VSU786394 WCQ786394 WMM786394 WWI786394 W851925 JW851930 TS851930 ADO851930 ANK851930 AXG851930 BHC851930 BQY851930 CAU851930 CKQ851930 CUM851930 DEI851930 DOE851930 DYA851930 EHW851930 ERS851930 FBO851930 FLK851930 FVG851930 GFC851930 GOY851930 GYU851930 HIQ851930 HSM851930 ICI851930 IME851930 IWA851930 JFW851930 JPS851930 JZO851930 KJK851930 KTG851930 LDC851930 LMY851930 LWU851930 MGQ851930 MQM851930 NAI851930 NKE851930 NUA851930 ODW851930 ONS851930 OXO851930 PHK851930 PRG851930 QBC851930 QKY851930 QUU851930 REQ851930 ROM851930 RYI851930 SIE851930 SSA851930 TBW851930 TLS851930 TVO851930 UFK851930 UPG851930 UZC851930 VIY851930 VSU851930 WCQ851930 WMM851930 WWI851930 W917461 JW917466 TS917466 ADO917466 ANK917466 AXG917466 BHC917466 BQY917466 CAU917466 CKQ917466 CUM917466 DEI917466 DOE917466 DYA917466 EHW917466 ERS917466 FBO917466 FLK917466 FVG917466 GFC917466 GOY917466 GYU917466 HIQ917466 HSM917466 ICI917466 IME917466 IWA917466 JFW917466 JPS917466 JZO917466 KJK917466 KTG917466 LDC917466 LMY917466 LWU917466 MGQ917466 MQM917466 NAI917466 NKE917466 NUA917466 ODW917466 ONS917466 OXO917466 PHK917466 PRG917466 QBC917466 QKY917466 QUU917466 REQ917466 ROM917466 RYI917466 SIE917466 SSA917466 TBW917466 TLS917466 TVO917466 UFK917466 UPG917466 UZC917466 VIY917466 VSU917466 WCQ917466 WMM917466 WWI917466 W982997 JW983002 TS983002 ADO983002 ANK983002 AXG983002 BHC983002 BQY983002 CAU983002 CKQ983002 CUM983002 DEI983002 DOE983002 DYA983002 EHW983002 ERS983002 FBO983002 FLK983002 FVG983002 GFC983002 GOY983002 GYU983002 HIQ983002 HSM983002 ICI983002 IME983002 IWA983002 JFW983002 JPS983002 JZO983002 KJK983002 KTG983002 LDC983002 LMY983002 LWU983002 MGQ983002 MQM983002 NAI983002 NKE983002 NUA983002 ODW983002 ONS983002 OXO983002 PHK983002 PRG983002 QBC983002 QKY983002 QUU983002 REQ983002 ROM983002 RYI983002 SIE983002 SSA983002 TBW983002 TLS983002 TVO983002 UFK983002 UPG983002 UZC983002 VIY983002 VSU983002 WCQ983002 WMM983002 WWI983002 JT65513:LB65518 TP65513:UX65518 ADL65513:AET65518 ANH65513:AOP65518 AXD65513:AYL65518 BGZ65513:BIH65518 BQV65513:BSD65518 CAR65513:CBZ65518 CKN65513:CLV65518 CUJ65513:CVR65518 DEF65513:DFN65518 DOB65513:DPJ65518 DXX65513:DZF65518 EHT65513:EJB65518 ERP65513:ESX65518 FBL65513:FCT65518 FLH65513:FMP65518 FVD65513:FWL65518 GEZ65513:GGH65518 GOV65513:GQD65518 GYR65513:GZZ65518 HIN65513:HJV65518 HSJ65513:HTR65518 ICF65513:IDN65518 IMB65513:INJ65518 IVX65513:IXF65518 JFT65513:JHB65518 JPP65513:JQX65518 JZL65513:KAT65518 KJH65513:KKP65518 KTD65513:KUL65518 LCZ65513:LEH65518 LMV65513:LOD65518 LWR65513:LXZ65518 MGN65513:MHV65518 MQJ65513:MRR65518 NAF65513:NBN65518 NKB65513:NLJ65518 NTX65513:NVF65518 ODT65513:OFB65518 ONP65513:OOX65518 OXL65513:OYT65518 PHH65513:PIP65518 PRD65513:PSL65518 QAZ65513:QCH65518 QKV65513:QMD65518 QUR65513:QVZ65518 REN65513:RFV65518 ROJ65513:RPR65518 RYF65513:RZN65518 SIB65513:SJJ65518 SRX65513:STF65518 TBT65513:TDB65518 TLP65513:TMX65518 TVL65513:TWT65518 UFH65513:UGP65518 UPD65513:UQL65518 UYZ65513:VAH65518 VIV65513:VKD65518 VSR65513:VTZ65518 WCN65513:WDV65518 WMJ65513:WNR65518 WWF65513:WXN65518 JT131049:LB131054 TP131049:UX131054 ADL131049:AET131054 ANH131049:AOP131054 AXD131049:AYL131054 BGZ131049:BIH131054 BQV131049:BSD131054 CAR131049:CBZ131054 CKN131049:CLV131054 CUJ131049:CVR131054 DEF131049:DFN131054 DOB131049:DPJ131054 DXX131049:DZF131054 EHT131049:EJB131054 ERP131049:ESX131054 FBL131049:FCT131054 FLH131049:FMP131054 FVD131049:FWL131054 GEZ131049:GGH131054 GOV131049:GQD131054 GYR131049:GZZ131054 HIN131049:HJV131054 HSJ131049:HTR131054 ICF131049:IDN131054 IMB131049:INJ131054 IVX131049:IXF131054 JFT131049:JHB131054 JPP131049:JQX131054 JZL131049:KAT131054 KJH131049:KKP131054 KTD131049:KUL131054 LCZ131049:LEH131054 LMV131049:LOD131054 LWR131049:LXZ131054 MGN131049:MHV131054 MQJ131049:MRR131054 NAF131049:NBN131054 NKB131049:NLJ131054 NTX131049:NVF131054 ODT131049:OFB131054 ONP131049:OOX131054 OXL131049:OYT131054 PHH131049:PIP131054 PRD131049:PSL131054 QAZ131049:QCH131054 QKV131049:QMD131054 QUR131049:QVZ131054 REN131049:RFV131054 ROJ131049:RPR131054 RYF131049:RZN131054 SIB131049:SJJ131054 SRX131049:STF131054 TBT131049:TDB131054 TLP131049:TMX131054 TVL131049:TWT131054 UFH131049:UGP131054 UPD131049:UQL131054 UYZ131049:VAH131054 VIV131049:VKD131054 VSR131049:VTZ131054 WCN131049:WDV131054 WMJ131049:WNR131054 WWF131049:WXN131054 JT196585:LB196590 TP196585:UX196590 ADL196585:AET196590 ANH196585:AOP196590 AXD196585:AYL196590 BGZ196585:BIH196590 BQV196585:BSD196590 CAR196585:CBZ196590 CKN196585:CLV196590 CUJ196585:CVR196590 DEF196585:DFN196590 DOB196585:DPJ196590 DXX196585:DZF196590 EHT196585:EJB196590 ERP196585:ESX196590 FBL196585:FCT196590 FLH196585:FMP196590 FVD196585:FWL196590 GEZ196585:GGH196590 GOV196585:GQD196590 GYR196585:GZZ196590 HIN196585:HJV196590 HSJ196585:HTR196590 ICF196585:IDN196590 IMB196585:INJ196590 IVX196585:IXF196590 JFT196585:JHB196590 JPP196585:JQX196590 JZL196585:KAT196590 KJH196585:KKP196590 KTD196585:KUL196590 LCZ196585:LEH196590 LMV196585:LOD196590 LWR196585:LXZ196590 MGN196585:MHV196590 MQJ196585:MRR196590 NAF196585:NBN196590 NKB196585:NLJ196590 NTX196585:NVF196590 ODT196585:OFB196590 ONP196585:OOX196590 OXL196585:OYT196590 PHH196585:PIP196590 PRD196585:PSL196590 QAZ196585:QCH196590 QKV196585:QMD196590 QUR196585:QVZ196590 REN196585:RFV196590 ROJ196585:RPR196590 RYF196585:RZN196590 SIB196585:SJJ196590 SRX196585:STF196590 TBT196585:TDB196590 TLP196585:TMX196590 TVL196585:TWT196590 UFH196585:UGP196590 UPD196585:UQL196590 UYZ196585:VAH196590 VIV196585:VKD196590 VSR196585:VTZ196590 WCN196585:WDV196590 WMJ196585:WNR196590 WWF196585:WXN196590 JT262121:LB262126 TP262121:UX262126 ADL262121:AET262126 ANH262121:AOP262126 AXD262121:AYL262126 BGZ262121:BIH262126 BQV262121:BSD262126 CAR262121:CBZ262126 CKN262121:CLV262126 CUJ262121:CVR262126 DEF262121:DFN262126 DOB262121:DPJ262126 DXX262121:DZF262126 EHT262121:EJB262126 ERP262121:ESX262126 FBL262121:FCT262126 FLH262121:FMP262126 FVD262121:FWL262126 GEZ262121:GGH262126 GOV262121:GQD262126 GYR262121:GZZ262126 HIN262121:HJV262126 HSJ262121:HTR262126 ICF262121:IDN262126 IMB262121:INJ262126 IVX262121:IXF262126 JFT262121:JHB262126 JPP262121:JQX262126 JZL262121:KAT262126 KJH262121:KKP262126 KTD262121:KUL262126 LCZ262121:LEH262126 LMV262121:LOD262126 LWR262121:LXZ262126 MGN262121:MHV262126 MQJ262121:MRR262126 NAF262121:NBN262126 NKB262121:NLJ262126 NTX262121:NVF262126 ODT262121:OFB262126 ONP262121:OOX262126 OXL262121:OYT262126 PHH262121:PIP262126 PRD262121:PSL262126 QAZ262121:QCH262126 QKV262121:QMD262126 QUR262121:QVZ262126 REN262121:RFV262126 ROJ262121:RPR262126 RYF262121:RZN262126 SIB262121:SJJ262126 SRX262121:STF262126 TBT262121:TDB262126 TLP262121:TMX262126 TVL262121:TWT262126 UFH262121:UGP262126 UPD262121:UQL262126 UYZ262121:VAH262126 VIV262121:VKD262126 VSR262121:VTZ262126 WCN262121:WDV262126 WMJ262121:WNR262126 WWF262121:WXN262126 JT327657:LB327662 TP327657:UX327662 ADL327657:AET327662 ANH327657:AOP327662 AXD327657:AYL327662 BGZ327657:BIH327662 BQV327657:BSD327662 CAR327657:CBZ327662 CKN327657:CLV327662 CUJ327657:CVR327662 DEF327657:DFN327662 DOB327657:DPJ327662 DXX327657:DZF327662 EHT327657:EJB327662 ERP327657:ESX327662 FBL327657:FCT327662 FLH327657:FMP327662 FVD327657:FWL327662 GEZ327657:GGH327662 GOV327657:GQD327662 GYR327657:GZZ327662 HIN327657:HJV327662 HSJ327657:HTR327662 ICF327657:IDN327662 IMB327657:INJ327662 IVX327657:IXF327662 JFT327657:JHB327662 JPP327657:JQX327662 JZL327657:KAT327662 KJH327657:KKP327662 KTD327657:KUL327662 LCZ327657:LEH327662 LMV327657:LOD327662 LWR327657:LXZ327662 MGN327657:MHV327662 MQJ327657:MRR327662 NAF327657:NBN327662 NKB327657:NLJ327662 NTX327657:NVF327662 ODT327657:OFB327662 ONP327657:OOX327662 OXL327657:OYT327662 PHH327657:PIP327662 PRD327657:PSL327662 QAZ327657:QCH327662 QKV327657:QMD327662 QUR327657:QVZ327662 REN327657:RFV327662 ROJ327657:RPR327662 RYF327657:RZN327662 SIB327657:SJJ327662 SRX327657:STF327662 TBT327657:TDB327662 TLP327657:TMX327662 TVL327657:TWT327662 UFH327657:UGP327662 UPD327657:UQL327662 UYZ327657:VAH327662 VIV327657:VKD327662 VSR327657:VTZ327662 WCN327657:WDV327662 WMJ327657:WNR327662 WWF327657:WXN327662 JT393193:LB393198 TP393193:UX393198 ADL393193:AET393198 ANH393193:AOP393198 AXD393193:AYL393198 BGZ393193:BIH393198 BQV393193:BSD393198 CAR393193:CBZ393198 CKN393193:CLV393198 CUJ393193:CVR393198 DEF393193:DFN393198 DOB393193:DPJ393198 DXX393193:DZF393198 EHT393193:EJB393198 ERP393193:ESX393198 FBL393193:FCT393198 FLH393193:FMP393198 FVD393193:FWL393198 GEZ393193:GGH393198 GOV393193:GQD393198 GYR393193:GZZ393198 HIN393193:HJV393198 HSJ393193:HTR393198 ICF393193:IDN393198 IMB393193:INJ393198 IVX393193:IXF393198 JFT393193:JHB393198 JPP393193:JQX393198 JZL393193:KAT393198 KJH393193:KKP393198 KTD393193:KUL393198 LCZ393193:LEH393198 LMV393193:LOD393198 LWR393193:LXZ393198 MGN393193:MHV393198 MQJ393193:MRR393198 NAF393193:NBN393198 NKB393193:NLJ393198 NTX393193:NVF393198 ODT393193:OFB393198 ONP393193:OOX393198 OXL393193:OYT393198 PHH393193:PIP393198 PRD393193:PSL393198 QAZ393193:QCH393198 QKV393193:QMD393198 QUR393193:QVZ393198 REN393193:RFV393198 ROJ393193:RPR393198 RYF393193:RZN393198 SIB393193:SJJ393198 SRX393193:STF393198 TBT393193:TDB393198 TLP393193:TMX393198 TVL393193:TWT393198 UFH393193:UGP393198 UPD393193:UQL393198 UYZ393193:VAH393198 VIV393193:VKD393198 VSR393193:VTZ393198 WCN393193:WDV393198 WMJ393193:WNR393198 WWF393193:WXN393198 JT458729:LB458734 TP458729:UX458734 ADL458729:AET458734 ANH458729:AOP458734 AXD458729:AYL458734 BGZ458729:BIH458734 BQV458729:BSD458734 CAR458729:CBZ458734 CKN458729:CLV458734 CUJ458729:CVR458734 DEF458729:DFN458734 DOB458729:DPJ458734 DXX458729:DZF458734 EHT458729:EJB458734 ERP458729:ESX458734 FBL458729:FCT458734 FLH458729:FMP458734 FVD458729:FWL458734 GEZ458729:GGH458734 GOV458729:GQD458734 GYR458729:GZZ458734 HIN458729:HJV458734 HSJ458729:HTR458734 ICF458729:IDN458734 IMB458729:INJ458734 IVX458729:IXF458734 JFT458729:JHB458734 JPP458729:JQX458734 JZL458729:KAT458734 KJH458729:KKP458734 KTD458729:KUL458734 LCZ458729:LEH458734 LMV458729:LOD458734 LWR458729:LXZ458734 MGN458729:MHV458734 MQJ458729:MRR458734 NAF458729:NBN458734 NKB458729:NLJ458734 NTX458729:NVF458734 ODT458729:OFB458734 ONP458729:OOX458734 OXL458729:OYT458734 PHH458729:PIP458734 PRD458729:PSL458734 QAZ458729:QCH458734 QKV458729:QMD458734 QUR458729:QVZ458734 REN458729:RFV458734 ROJ458729:RPR458734 RYF458729:RZN458734 SIB458729:SJJ458734 SRX458729:STF458734 TBT458729:TDB458734 TLP458729:TMX458734 TVL458729:TWT458734 UFH458729:UGP458734 UPD458729:UQL458734 UYZ458729:VAH458734 VIV458729:VKD458734 VSR458729:VTZ458734 WCN458729:WDV458734 WMJ458729:WNR458734 WWF458729:WXN458734 JT524265:LB524270 TP524265:UX524270 ADL524265:AET524270 ANH524265:AOP524270 AXD524265:AYL524270 BGZ524265:BIH524270 BQV524265:BSD524270 CAR524265:CBZ524270 CKN524265:CLV524270 CUJ524265:CVR524270 DEF524265:DFN524270 DOB524265:DPJ524270 DXX524265:DZF524270 EHT524265:EJB524270 ERP524265:ESX524270 FBL524265:FCT524270 FLH524265:FMP524270 FVD524265:FWL524270 GEZ524265:GGH524270 GOV524265:GQD524270 GYR524265:GZZ524270 HIN524265:HJV524270 HSJ524265:HTR524270 ICF524265:IDN524270 IMB524265:INJ524270 IVX524265:IXF524270 JFT524265:JHB524270 JPP524265:JQX524270 JZL524265:KAT524270 KJH524265:KKP524270 KTD524265:KUL524270 LCZ524265:LEH524270 LMV524265:LOD524270 LWR524265:LXZ524270 MGN524265:MHV524270 MQJ524265:MRR524270 NAF524265:NBN524270 NKB524265:NLJ524270 NTX524265:NVF524270 ODT524265:OFB524270 ONP524265:OOX524270 OXL524265:OYT524270 PHH524265:PIP524270 PRD524265:PSL524270 QAZ524265:QCH524270 QKV524265:QMD524270 QUR524265:QVZ524270 REN524265:RFV524270 ROJ524265:RPR524270 RYF524265:RZN524270 SIB524265:SJJ524270 SRX524265:STF524270 TBT524265:TDB524270 TLP524265:TMX524270 TVL524265:TWT524270 UFH524265:UGP524270 UPD524265:UQL524270 UYZ524265:VAH524270 VIV524265:VKD524270 VSR524265:VTZ524270 WCN524265:WDV524270 WMJ524265:WNR524270 WWF524265:WXN524270 JT589801:LB589806 TP589801:UX589806 ADL589801:AET589806 ANH589801:AOP589806 AXD589801:AYL589806 BGZ589801:BIH589806 BQV589801:BSD589806 CAR589801:CBZ589806 CKN589801:CLV589806 CUJ589801:CVR589806 DEF589801:DFN589806 DOB589801:DPJ589806 DXX589801:DZF589806 EHT589801:EJB589806 ERP589801:ESX589806 FBL589801:FCT589806 FLH589801:FMP589806 FVD589801:FWL589806 GEZ589801:GGH589806 GOV589801:GQD589806 GYR589801:GZZ589806 HIN589801:HJV589806 HSJ589801:HTR589806 ICF589801:IDN589806 IMB589801:INJ589806 IVX589801:IXF589806 JFT589801:JHB589806 JPP589801:JQX589806 JZL589801:KAT589806 KJH589801:KKP589806 KTD589801:KUL589806 LCZ589801:LEH589806 LMV589801:LOD589806 LWR589801:LXZ589806 MGN589801:MHV589806 MQJ589801:MRR589806 NAF589801:NBN589806 NKB589801:NLJ589806 NTX589801:NVF589806 ODT589801:OFB589806 ONP589801:OOX589806 OXL589801:OYT589806 PHH589801:PIP589806 PRD589801:PSL589806 QAZ589801:QCH589806 QKV589801:QMD589806 QUR589801:QVZ589806 REN589801:RFV589806 ROJ589801:RPR589806 RYF589801:RZN589806 SIB589801:SJJ589806 SRX589801:STF589806 TBT589801:TDB589806 TLP589801:TMX589806 TVL589801:TWT589806 UFH589801:UGP589806 UPD589801:UQL589806 UYZ589801:VAH589806 VIV589801:VKD589806 VSR589801:VTZ589806 WCN589801:WDV589806 WMJ589801:WNR589806 WWF589801:WXN589806 JT655337:LB655342 TP655337:UX655342 ADL655337:AET655342 ANH655337:AOP655342 AXD655337:AYL655342 BGZ655337:BIH655342 BQV655337:BSD655342 CAR655337:CBZ655342 CKN655337:CLV655342 CUJ655337:CVR655342 DEF655337:DFN655342 DOB655337:DPJ655342 DXX655337:DZF655342 EHT655337:EJB655342 ERP655337:ESX655342 FBL655337:FCT655342 FLH655337:FMP655342 FVD655337:FWL655342 GEZ655337:GGH655342 GOV655337:GQD655342 GYR655337:GZZ655342 HIN655337:HJV655342 HSJ655337:HTR655342 ICF655337:IDN655342 IMB655337:INJ655342 IVX655337:IXF655342 JFT655337:JHB655342 JPP655337:JQX655342 JZL655337:KAT655342 KJH655337:KKP655342 KTD655337:KUL655342 LCZ655337:LEH655342 LMV655337:LOD655342 LWR655337:LXZ655342 MGN655337:MHV655342 MQJ655337:MRR655342 NAF655337:NBN655342 NKB655337:NLJ655342 NTX655337:NVF655342 ODT655337:OFB655342 ONP655337:OOX655342 OXL655337:OYT655342 PHH655337:PIP655342 PRD655337:PSL655342 QAZ655337:QCH655342 QKV655337:QMD655342 QUR655337:QVZ655342 REN655337:RFV655342 ROJ655337:RPR655342 RYF655337:RZN655342 SIB655337:SJJ655342 SRX655337:STF655342 TBT655337:TDB655342 TLP655337:TMX655342 TVL655337:TWT655342 UFH655337:UGP655342 UPD655337:UQL655342 UYZ655337:VAH655342 VIV655337:VKD655342 VSR655337:VTZ655342 WCN655337:WDV655342 WMJ655337:WNR655342 WWF655337:WXN655342 JT720873:LB720878 TP720873:UX720878 ADL720873:AET720878 ANH720873:AOP720878 AXD720873:AYL720878 BGZ720873:BIH720878 BQV720873:BSD720878 CAR720873:CBZ720878 CKN720873:CLV720878 CUJ720873:CVR720878 DEF720873:DFN720878 DOB720873:DPJ720878 DXX720873:DZF720878 EHT720873:EJB720878 ERP720873:ESX720878 FBL720873:FCT720878 FLH720873:FMP720878 FVD720873:FWL720878 GEZ720873:GGH720878 GOV720873:GQD720878 GYR720873:GZZ720878 HIN720873:HJV720878 HSJ720873:HTR720878 ICF720873:IDN720878 IMB720873:INJ720878 IVX720873:IXF720878 JFT720873:JHB720878 JPP720873:JQX720878 JZL720873:KAT720878 KJH720873:KKP720878 KTD720873:KUL720878 LCZ720873:LEH720878 LMV720873:LOD720878 LWR720873:LXZ720878 MGN720873:MHV720878 MQJ720873:MRR720878 NAF720873:NBN720878 NKB720873:NLJ720878 NTX720873:NVF720878 ODT720873:OFB720878 ONP720873:OOX720878 OXL720873:OYT720878 PHH720873:PIP720878 PRD720873:PSL720878 QAZ720873:QCH720878 QKV720873:QMD720878 QUR720873:QVZ720878 REN720873:RFV720878 ROJ720873:RPR720878 RYF720873:RZN720878 SIB720873:SJJ720878 SRX720873:STF720878 TBT720873:TDB720878 TLP720873:TMX720878 TVL720873:TWT720878 UFH720873:UGP720878 UPD720873:UQL720878 UYZ720873:VAH720878 VIV720873:VKD720878 VSR720873:VTZ720878 WCN720873:WDV720878 WMJ720873:WNR720878 WWF720873:WXN720878 JT786409:LB786414 TP786409:UX786414 ADL786409:AET786414 ANH786409:AOP786414 AXD786409:AYL786414 BGZ786409:BIH786414 BQV786409:BSD786414 CAR786409:CBZ786414 CKN786409:CLV786414 CUJ786409:CVR786414 DEF786409:DFN786414 DOB786409:DPJ786414 DXX786409:DZF786414 EHT786409:EJB786414 ERP786409:ESX786414 FBL786409:FCT786414 FLH786409:FMP786414 FVD786409:FWL786414 GEZ786409:GGH786414 GOV786409:GQD786414 GYR786409:GZZ786414 HIN786409:HJV786414 HSJ786409:HTR786414 ICF786409:IDN786414 IMB786409:INJ786414 IVX786409:IXF786414 JFT786409:JHB786414 JPP786409:JQX786414 JZL786409:KAT786414 KJH786409:KKP786414 KTD786409:KUL786414 LCZ786409:LEH786414 LMV786409:LOD786414 LWR786409:LXZ786414 MGN786409:MHV786414 MQJ786409:MRR786414 NAF786409:NBN786414 NKB786409:NLJ786414 NTX786409:NVF786414 ODT786409:OFB786414 ONP786409:OOX786414 OXL786409:OYT786414 PHH786409:PIP786414 PRD786409:PSL786414 QAZ786409:QCH786414 QKV786409:QMD786414 QUR786409:QVZ786414 REN786409:RFV786414 ROJ786409:RPR786414 RYF786409:RZN786414 SIB786409:SJJ786414 SRX786409:STF786414 TBT786409:TDB786414 TLP786409:TMX786414 TVL786409:TWT786414 UFH786409:UGP786414 UPD786409:UQL786414 UYZ786409:VAH786414 VIV786409:VKD786414 VSR786409:VTZ786414 WCN786409:WDV786414 WMJ786409:WNR786414 WWF786409:WXN786414 JT851945:LB851950 TP851945:UX851950 ADL851945:AET851950 ANH851945:AOP851950 AXD851945:AYL851950 BGZ851945:BIH851950 BQV851945:BSD851950 CAR851945:CBZ851950 CKN851945:CLV851950 CUJ851945:CVR851950 DEF851945:DFN851950 DOB851945:DPJ851950 DXX851945:DZF851950 EHT851945:EJB851950 ERP851945:ESX851950 FBL851945:FCT851950 FLH851945:FMP851950 FVD851945:FWL851950 GEZ851945:GGH851950 GOV851945:GQD851950 GYR851945:GZZ851950 HIN851945:HJV851950 HSJ851945:HTR851950 ICF851945:IDN851950 IMB851945:INJ851950 IVX851945:IXF851950 JFT851945:JHB851950 JPP851945:JQX851950 JZL851945:KAT851950 KJH851945:KKP851950 KTD851945:KUL851950 LCZ851945:LEH851950 LMV851945:LOD851950 LWR851945:LXZ851950 MGN851945:MHV851950 MQJ851945:MRR851950 NAF851945:NBN851950 NKB851945:NLJ851950 NTX851945:NVF851950 ODT851945:OFB851950 ONP851945:OOX851950 OXL851945:OYT851950 PHH851945:PIP851950 PRD851945:PSL851950 QAZ851945:QCH851950 QKV851945:QMD851950 QUR851945:QVZ851950 REN851945:RFV851950 ROJ851945:RPR851950 RYF851945:RZN851950 SIB851945:SJJ851950 SRX851945:STF851950 TBT851945:TDB851950 TLP851945:TMX851950 TVL851945:TWT851950 UFH851945:UGP851950 UPD851945:UQL851950 UYZ851945:VAH851950 VIV851945:VKD851950 VSR851945:VTZ851950 WCN851945:WDV851950 WMJ851945:WNR851950 WWF851945:WXN851950 JT917481:LB917486 TP917481:UX917486 ADL917481:AET917486 ANH917481:AOP917486 AXD917481:AYL917486 BGZ917481:BIH917486 BQV917481:BSD917486 CAR917481:CBZ917486 CKN917481:CLV917486 CUJ917481:CVR917486 DEF917481:DFN917486 DOB917481:DPJ917486 DXX917481:DZF917486 EHT917481:EJB917486 ERP917481:ESX917486 FBL917481:FCT917486 FLH917481:FMP917486 FVD917481:FWL917486 GEZ917481:GGH917486 GOV917481:GQD917486 GYR917481:GZZ917486 HIN917481:HJV917486 HSJ917481:HTR917486 ICF917481:IDN917486 IMB917481:INJ917486 IVX917481:IXF917486 JFT917481:JHB917486 JPP917481:JQX917486 JZL917481:KAT917486 KJH917481:KKP917486 KTD917481:KUL917486 LCZ917481:LEH917486 LMV917481:LOD917486 LWR917481:LXZ917486 MGN917481:MHV917486 MQJ917481:MRR917486 NAF917481:NBN917486 NKB917481:NLJ917486 NTX917481:NVF917486 ODT917481:OFB917486 ONP917481:OOX917486 OXL917481:OYT917486 PHH917481:PIP917486 PRD917481:PSL917486 QAZ917481:QCH917486 QKV917481:QMD917486 QUR917481:QVZ917486 REN917481:RFV917486 ROJ917481:RPR917486 RYF917481:RZN917486 SIB917481:SJJ917486 SRX917481:STF917486 TBT917481:TDB917486 TLP917481:TMX917486 TVL917481:TWT917486 UFH917481:UGP917486 UPD917481:UQL917486 UYZ917481:VAH917486 VIV917481:VKD917486 VSR917481:VTZ917486 WCN917481:WDV917486 WMJ917481:WNR917486 WWF917481:WXN917486 JT983017:LB983022 TP983017:UX983022 ADL983017:AET983022 ANH983017:AOP983022 AXD983017:AYL983022 BGZ983017:BIH983022 BQV983017:BSD983022 CAR983017:CBZ983022 CKN983017:CLV983022 CUJ983017:CVR983022 DEF983017:DFN983022 DOB983017:DPJ983022 DXX983017:DZF983022 EHT983017:EJB983022 ERP983017:ESX983022 FBL983017:FCT983022 FLH983017:FMP983022 FVD983017:FWL983022 GEZ983017:GGH983022 GOV983017:GQD983022 GYR983017:GZZ983022 HIN983017:HJV983022 HSJ983017:HTR983022 ICF983017:IDN983022 IMB983017:INJ983022 IVX983017:IXF983022 JFT983017:JHB983022 JPP983017:JQX983022 JZL983017:KAT983022 KJH983017:KKP983022 KTD983017:KUL983022 LCZ983017:LEH983022 LMV983017:LOD983022 LWR983017:LXZ983022 MGN983017:MHV983022 MQJ983017:MRR983022 NAF983017:NBN983022 NKB983017:NLJ983022 NTX983017:NVF983022 ODT983017:OFB983022 ONP983017:OOX983022 OXL983017:OYT983022 PHH983017:PIP983022 PRD983017:PSL983022 QAZ983017:QCH983022 QKV983017:QMD983022 QUR983017:QVZ983022 REN983017:RFV983022 ROJ983017:RPR983022 RYF983017:RZN983022 SIB983017:SJJ983022 SRX983017:STF983022 TBT983017:TDB983022 TLP983017:TMX983022 TVL983017:TWT983022 UFH983017:UGP983022 UPD983017:UQL983022 UYZ983017:VAH983022 VIV983017:VKD983022 VSR983017:VTZ983022 WCN983017:WDV983022 WMJ983017:WNR983022 WWF983017:WXN983022 R65515:T65515 JT65520 TP65520 ADL65520 ANH65520 AXD65520 BGZ65520 BQV65520 CAR65520 CKN65520 CUJ65520 DEF65520 DOB65520 DXX65520 EHT65520 ERP65520 FBL65520 FLH65520 FVD65520 GEZ65520 GOV65520 GYR65520 HIN65520 HSJ65520 ICF65520 IMB65520 IVX65520 JFT65520 JPP65520 JZL65520 KJH65520 KTD65520 LCZ65520 LMV65520 LWR65520 MGN65520 MQJ65520 NAF65520 NKB65520 NTX65520 ODT65520 ONP65520 OXL65520 PHH65520 PRD65520 QAZ65520 QKV65520 QUR65520 REN65520 ROJ65520 RYF65520 SIB65520 SRX65520 TBT65520 TLP65520 TVL65520 UFH65520 UPD65520 UYZ65520 VIV65520 VSR65520 WCN65520 WMJ65520 WWF65520 R131051:T131051 JT131056 TP131056 ADL131056 ANH131056 AXD131056 BGZ131056 BQV131056 CAR131056 CKN131056 CUJ131056 DEF131056 DOB131056 DXX131056 EHT131056 ERP131056 FBL131056 FLH131056 FVD131056 GEZ131056 GOV131056 GYR131056 HIN131056 HSJ131056 ICF131056 IMB131056 IVX131056 JFT131056 JPP131056 JZL131056 KJH131056 KTD131056 LCZ131056 LMV131056 LWR131056 MGN131056 MQJ131056 NAF131056 NKB131056 NTX131056 ODT131056 ONP131056 OXL131056 PHH131056 PRD131056 QAZ131056 QKV131056 QUR131056 REN131056 ROJ131056 RYF131056 SIB131056 SRX131056 TBT131056 TLP131056 TVL131056 UFH131056 UPD131056 UYZ131056 VIV131056 VSR131056 WCN131056 WMJ131056 WWF131056 R196587:T196587 JT196592 TP196592 ADL196592 ANH196592 AXD196592 BGZ196592 BQV196592 CAR196592 CKN196592 CUJ196592 DEF196592 DOB196592 DXX196592 EHT196592 ERP196592 FBL196592 FLH196592 FVD196592 GEZ196592 GOV196592 GYR196592 HIN196592 HSJ196592 ICF196592 IMB196592 IVX196592 JFT196592 JPP196592 JZL196592 KJH196592 KTD196592 LCZ196592 LMV196592 LWR196592 MGN196592 MQJ196592 NAF196592 NKB196592 NTX196592 ODT196592 ONP196592 OXL196592 PHH196592 PRD196592 QAZ196592 QKV196592 QUR196592 REN196592 ROJ196592 RYF196592 SIB196592 SRX196592 TBT196592 TLP196592 TVL196592 UFH196592 UPD196592 UYZ196592 VIV196592 VSR196592 WCN196592 WMJ196592 WWF196592 R262123:T262123 JT262128 TP262128 ADL262128 ANH262128 AXD262128 BGZ262128 BQV262128 CAR262128 CKN262128 CUJ262128 DEF262128 DOB262128 DXX262128 EHT262128 ERP262128 FBL262128 FLH262128 FVD262128 GEZ262128 GOV262128 GYR262128 HIN262128 HSJ262128 ICF262128 IMB262128 IVX262128 JFT262128 JPP262128 JZL262128 KJH262128 KTD262128 LCZ262128 LMV262128 LWR262128 MGN262128 MQJ262128 NAF262128 NKB262128 NTX262128 ODT262128 ONP262128 OXL262128 PHH262128 PRD262128 QAZ262128 QKV262128 QUR262128 REN262128 ROJ262128 RYF262128 SIB262128 SRX262128 TBT262128 TLP262128 TVL262128 UFH262128 UPD262128 UYZ262128 VIV262128 VSR262128 WCN262128 WMJ262128 WWF262128 R327659:T327659 JT327664 TP327664 ADL327664 ANH327664 AXD327664 BGZ327664 BQV327664 CAR327664 CKN327664 CUJ327664 DEF327664 DOB327664 DXX327664 EHT327664 ERP327664 FBL327664 FLH327664 FVD327664 GEZ327664 GOV327664 GYR327664 HIN327664 HSJ327664 ICF327664 IMB327664 IVX327664 JFT327664 JPP327664 JZL327664 KJH327664 KTD327664 LCZ327664 LMV327664 LWR327664 MGN327664 MQJ327664 NAF327664 NKB327664 NTX327664 ODT327664 ONP327664 OXL327664 PHH327664 PRD327664 QAZ327664 QKV327664 QUR327664 REN327664 ROJ327664 RYF327664 SIB327664 SRX327664 TBT327664 TLP327664 TVL327664 UFH327664 UPD327664 UYZ327664 VIV327664 VSR327664 WCN327664 WMJ327664 WWF327664 R393195:T393195 JT393200 TP393200 ADL393200 ANH393200 AXD393200 BGZ393200 BQV393200 CAR393200 CKN393200 CUJ393200 DEF393200 DOB393200 DXX393200 EHT393200 ERP393200 FBL393200 FLH393200 FVD393200 GEZ393200 GOV393200 GYR393200 HIN393200 HSJ393200 ICF393200 IMB393200 IVX393200 JFT393200 JPP393200 JZL393200 KJH393200 KTD393200 LCZ393200 LMV393200 LWR393200 MGN393200 MQJ393200 NAF393200 NKB393200 NTX393200 ODT393200 ONP393200 OXL393200 PHH393200 PRD393200 QAZ393200 QKV393200 QUR393200 REN393200 ROJ393200 RYF393200 SIB393200 SRX393200 TBT393200 TLP393200 TVL393200 UFH393200 UPD393200 UYZ393200 VIV393200 VSR393200 WCN393200 WMJ393200 WWF393200 R458731:T458731 JT458736 TP458736 ADL458736 ANH458736 AXD458736 BGZ458736 BQV458736 CAR458736 CKN458736 CUJ458736 DEF458736 DOB458736 DXX458736 EHT458736 ERP458736 FBL458736 FLH458736 FVD458736 GEZ458736 GOV458736 GYR458736 HIN458736 HSJ458736 ICF458736 IMB458736 IVX458736 JFT458736 JPP458736 JZL458736 KJH458736 KTD458736 LCZ458736 LMV458736 LWR458736 MGN458736 MQJ458736 NAF458736 NKB458736 NTX458736 ODT458736 ONP458736 OXL458736 PHH458736 PRD458736 QAZ458736 QKV458736 QUR458736 REN458736 ROJ458736 RYF458736 SIB458736 SRX458736 TBT458736 TLP458736 TVL458736 UFH458736 UPD458736 UYZ458736 VIV458736 VSR458736 WCN458736 WMJ458736 WWF458736 R524267:T524267 JT524272 TP524272 ADL524272 ANH524272 AXD524272 BGZ524272 BQV524272 CAR524272 CKN524272 CUJ524272 DEF524272 DOB524272 DXX524272 EHT524272 ERP524272 FBL524272 FLH524272 FVD524272 GEZ524272 GOV524272 GYR524272 HIN524272 HSJ524272 ICF524272 IMB524272 IVX524272 JFT524272 JPP524272 JZL524272 KJH524272 KTD524272 LCZ524272 LMV524272 LWR524272 MGN524272 MQJ524272 NAF524272 NKB524272 NTX524272 ODT524272 ONP524272 OXL524272 PHH524272 PRD524272 QAZ524272 QKV524272 QUR524272 REN524272 ROJ524272 RYF524272 SIB524272 SRX524272 TBT524272 TLP524272 TVL524272 UFH524272 UPD524272 UYZ524272 VIV524272 VSR524272 WCN524272 WMJ524272 WWF524272 R589803:T589803 JT589808 TP589808 ADL589808 ANH589808 AXD589808 BGZ589808 BQV589808 CAR589808 CKN589808 CUJ589808 DEF589808 DOB589808 DXX589808 EHT589808 ERP589808 FBL589808 FLH589808 FVD589808 GEZ589808 GOV589808 GYR589808 HIN589808 HSJ589808 ICF589808 IMB589808 IVX589808 JFT589808 JPP589808 JZL589808 KJH589808 KTD589808 LCZ589808 LMV589808 LWR589808 MGN589808 MQJ589808 NAF589808 NKB589808 NTX589808 ODT589808 ONP589808 OXL589808 PHH589808 PRD589808 QAZ589808 QKV589808 QUR589808 REN589808 ROJ589808 RYF589808 SIB589808 SRX589808 TBT589808 TLP589808 TVL589808 UFH589808 UPD589808 UYZ589808 VIV589808 VSR589808 WCN589808 WMJ589808 WWF589808 R655339:T655339 JT655344 TP655344 ADL655344 ANH655344 AXD655344 BGZ655344 BQV655344 CAR655344 CKN655344 CUJ655344 DEF655344 DOB655344 DXX655344 EHT655344 ERP655344 FBL655344 FLH655344 FVD655344 GEZ655344 GOV655344 GYR655344 HIN655344 HSJ655344 ICF655344 IMB655344 IVX655344 JFT655344 JPP655344 JZL655344 KJH655344 KTD655344 LCZ655344 LMV655344 LWR655344 MGN655344 MQJ655344 NAF655344 NKB655344 NTX655344 ODT655344 ONP655344 OXL655344 PHH655344 PRD655344 QAZ655344 QKV655344 QUR655344 REN655344 ROJ655344 RYF655344 SIB655344 SRX655344 TBT655344 TLP655344 TVL655344 UFH655344 UPD655344 UYZ655344 VIV655344 VSR655344 WCN655344 WMJ655344 WWF655344 R720875:T720875 JT720880 TP720880 ADL720880 ANH720880 AXD720880 BGZ720880 BQV720880 CAR720880 CKN720880 CUJ720880 DEF720880 DOB720880 DXX720880 EHT720880 ERP720880 FBL720880 FLH720880 FVD720880 GEZ720880 GOV720880 GYR720880 HIN720880 HSJ720880 ICF720880 IMB720880 IVX720880 JFT720880 JPP720880 JZL720880 KJH720880 KTD720880 LCZ720880 LMV720880 LWR720880 MGN720880 MQJ720880 NAF720880 NKB720880 NTX720880 ODT720880 ONP720880 OXL720880 PHH720880 PRD720880 QAZ720880 QKV720880 QUR720880 REN720880 ROJ720880 RYF720880 SIB720880 SRX720880 TBT720880 TLP720880 TVL720880 UFH720880 UPD720880 UYZ720880 VIV720880 VSR720880 WCN720880 WMJ720880 WWF720880 R786411:T786411 JT786416 TP786416 ADL786416 ANH786416 AXD786416 BGZ786416 BQV786416 CAR786416 CKN786416 CUJ786416 DEF786416 DOB786416 DXX786416 EHT786416 ERP786416 FBL786416 FLH786416 FVD786416 GEZ786416 GOV786416 GYR786416 HIN786416 HSJ786416 ICF786416 IMB786416 IVX786416 JFT786416 JPP786416 JZL786416 KJH786416 KTD786416 LCZ786416 LMV786416 LWR786416 MGN786416 MQJ786416 NAF786416 NKB786416 NTX786416 ODT786416 ONP786416 OXL786416 PHH786416 PRD786416 QAZ786416 QKV786416 QUR786416 REN786416 ROJ786416 RYF786416 SIB786416 SRX786416 TBT786416 TLP786416 TVL786416 UFH786416 UPD786416 UYZ786416 VIV786416 VSR786416 WCN786416 WMJ786416 WWF786416 R851947:T851947 JT851952 TP851952 ADL851952 ANH851952 AXD851952 BGZ851952 BQV851952 CAR851952 CKN851952 CUJ851952 DEF851952 DOB851952 DXX851952 EHT851952 ERP851952 FBL851952 FLH851952 FVD851952 GEZ851952 GOV851952 GYR851952 HIN851952 HSJ851952 ICF851952 IMB851952 IVX851952 JFT851952 JPP851952 JZL851952 KJH851952 KTD851952 LCZ851952 LMV851952 LWR851952 MGN851952 MQJ851952 NAF851952 NKB851952 NTX851952 ODT851952 ONP851952 OXL851952 PHH851952 PRD851952 QAZ851952 QKV851952 QUR851952 REN851952 ROJ851952 RYF851952 SIB851952 SRX851952 TBT851952 TLP851952 TVL851952 UFH851952 UPD851952 UYZ851952 VIV851952 VSR851952 WCN851952 WMJ851952 WWF851952 R917483:T917483 JT917488 TP917488 ADL917488 ANH917488 AXD917488 BGZ917488 BQV917488 CAR917488 CKN917488 CUJ917488 DEF917488 DOB917488 DXX917488 EHT917488 ERP917488 FBL917488 FLH917488 FVD917488 GEZ917488 GOV917488 GYR917488 HIN917488 HSJ917488 ICF917488 IMB917488 IVX917488 JFT917488 JPP917488 JZL917488 KJH917488 KTD917488 LCZ917488 LMV917488 LWR917488 MGN917488 MQJ917488 NAF917488 NKB917488 NTX917488 ODT917488 ONP917488 OXL917488 PHH917488 PRD917488 QAZ917488 QKV917488 QUR917488 REN917488 ROJ917488 RYF917488 SIB917488 SRX917488 TBT917488 TLP917488 TVL917488 UFH917488 UPD917488 UYZ917488 VIV917488 VSR917488 WCN917488 WMJ917488 WWF917488 R983019:T983019 JT983024 TP983024 ADL983024 ANH983024 AXD983024 BGZ983024 BQV983024 CAR983024 CKN983024 CUJ983024 DEF983024 DOB983024 DXX983024 EHT983024 ERP983024 FBL983024 FLH983024 FVD983024 GEZ983024 GOV983024 GYR983024 HIN983024 HSJ983024 ICF983024 IMB983024 IVX983024 JFT983024 JPP983024 JZL983024 KJH983024 KTD983024 LCZ983024 LMV983024 LWR983024 MGN983024 MQJ983024 NAF983024 NKB983024 NTX983024 ODT983024 ONP983024 OXL983024 PHH983024 PRD983024 QAZ983024 QKV983024 QUR983024 REN983024 ROJ983024 RYF983024 SIB983024 SRX983024 TBT983024 TLP983024 TVL983024 UFH983024 UPD983024 UYZ983024 VIV983024 VSR983024 WCN983024 WMJ983024 WWF983024 JT65535:LB65540 TP65535:UX65540 ADL65535:AET65540 ANH65535:AOP65540 AXD65535:AYL65540 BGZ65535:BIH65540 BQV65535:BSD65540 CAR65535:CBZ65540 CKN65535:CLV65540 CUJ65535:CVR65540 DEF65535:DFN65540 DOB65535:DPJ65540 DXX65535:DZF65540 EHT65535:EJB65540 ERP65535:ESX65540 FBL65535:FCT65540 FLH65535:FMP65540 FVD65535:FWL65540 GEZ65535:GGH65540 GOV65535:GQD65540 GYR65535:GZZ65540 HIN65535:HJV65540 HSJ65535:HTR65540 ICF65535:IDN65540 IMB65535:INJ65540 IVX65535:IXF65540 JFT65535:JHB65540 JPP65535:JQX65540 JZL65535:KAT65540 KJH65535:KKP65540 KTD65535:KUL65540 LCZ65535:LEH65540 LMV65535:LOD65540 LWR65535:LXZ65540 MGN65535:MHV65540 MQJ65535:MRR65540 NAF65535:NBN65540 NKB65535:NLJ65540 NTX65535:NVF65540 ODT65535:OFB65540 ONP65535:OOX65540 OXL65535:OYT65540 PHH65535:PIP65540 PRD65535:PSL65540 QAZ65535:QCH65540 QKV65535:QMD65540 QUR65535:QVZ65540 REN65535:RFV65540 ROJ65535:RPR65540 RYF65535:RZN65540 SIB65535:SJJ65540 SRX65535:STF65540 TBT65535:TDB65540 TLP65535:TMX65540 TVL65535:TWT65540 UFH65535:UGP65540 UPD65535:UQL65540 UYZ65535:VAH65540 VIV65535:VKD65540 VSR65535:VTZ65540 WCN65535:WDV65540 WMJ65535:WNR65540 WWF65535:WXN65540 JT131071:LB131076 TP131071:UX131076 ADL131071:AET131076 ANH131071:AOP131076 AXD131071:AYL131076 BGZ131071:BIH131076 BQV131071:BSD131076 CAR131071:CBZ131076 CKN131071:CLV131076 CUJ131071:CVR131076 DEF131071:DFN131076 DOB131071:DPJ131076 DXX131071:DZF131076 EHT131071:EJB131076 ERP131071:ESX131076 FBL131071:FCT131076 FLH131071:FMP131076 FVD131071:FWL131076 GEZ131071:GGH131076 GOV131071:GQD131076 GYR131071:GZZ131076 HIN131071:HJV131076 HSJ131071:HTR131076 ICF131071:IDN131076 IMB131071:INJ131076 IVX131071:IXF131076 JFT131071:JHB131076 JPP131071:JQX131076 JZL131071:KAT131076 KJH131071:KKP131076 KTD131071:KUL131076 LCZ131071:LEH131076 LMV131071:LOD131076 LWR131071:LXZ131076 MGN131071:MHV131076 MQJ131071:MRR131076 NAF131071:NBN131076 NKB131071:NLJ131076 NTX131071:NVF131076 ODT131071:OFB131076 ONP131071:OOX131076 OXL131071:OYT131076 PHH131071:PIP131076 PRD131071:PSL131076 QAZ131071:QCH131076 QKV131071:QMD131076 QUR131071:QVZ131076 REN131071:RFV131076 ROJ131071:RPR131076 RYF131071:RZN131076 SIB131071:SJJ131076 SRX131071:STF131076 TBT131071:TDB131076 TLP131071:TMX131076 TVL131071:TWT131076 UFH131071:UGP131076 UPD131071:UQL131076 UYZ131071:VAH131076 VIV131071:VKD131076 VSR131071:VTZ131076 WCN131071:WDV131076 WMJ131071:WNR131076 WWF131071:WXN131076 JT196607:LB196612 TP196607:UX196612 ADL196607:AET196612 ANH196607:AOP196612 AXD196607:AYL196612 BGZ196607:BIH196612 BQV196607:BSD196612 CAR196607:CBZ196612 CKN196607:CLV196612 CUJ196607:CVR196612 DEF196607:DFN196612 DOB196607:DPJ196612 DXX196607:DZF196612 EHT196607:EJB196612 ERP196607:ESX196612 FBL196607:FCT196612 FLH196607:FMP196612 FVD196607:FWL196612 GEZ196607:GGH196612 GOV196607:GQD196612 GYR196607:GZZ196612 HIN196607:HJV196612 HSJ196607:HTR196612 ICF196607:IDN196612 IMB196607:INJ196612 IVX196607:IXF196612 JFT196607:JHB196612 JPP196607:JQX196612 JZL196607:KAT196612 KJH196607:KKP196612 KTD196607:KUL196612 LCZ196607:LEH196612 LMV196607:LOD196612 LWR196607:LXZ196612 MGN196607:MHV196612 MQJ196607:MRR196612 NAF196607:NBN196612 NKB196607:NLJ196612 NTX196607:NVF196612 ODT196607:OFB196612 ONP196607:OOX196612 OXL196607:OYT196612 PHH196607:PIP196612 PRD196607:PSL196612 QAZ196607:QCH196612 QKV196607:QMD196612 QUR196607:QVZ196612 REN196607:RFV196612 ROJ196607:RPR196612 RYF196607:RZN196612 SIB196607:SJJ196612 SRX196607:STF196612 TBT196607:TDB196612 TLP196607:TMX196612 TVL196607:TWT196612 UFH196607:UGP196612 UPD196607:UQL196612 UYZ196607:VAH196612 VIV196607:VKD196612 VSR196607:VTZ196612 WCN196607:WDV196612 WMJ196607:WNR196612 WWF196607:WXN196612 JT262143:LB262148 TP262143:UX262148 ADL262143:AET262148 ANH262143:AOP262148 AXD262143:AYL262148 BGZ262143:BIH262148 BQV262143:BSD262148 CAR262143:CBZ262148 CKN262143:CLV262148 CUJ262143:CVR262148 DEF262143:DFN262148 DOB262143:DPJ262148 DXX262143:DZF262148 EHT262143:EJB262148 ERP262143:ESX262148 FBL262143:FCT262148 FLH262143:FMP262148 FVD262143:FWL262148 GEZ262143:GGH262148 GOV262143:GQD262148 GYR262143:GZZ262148 HIN262143:HJV262148 HSJ262143:HTR262148 ICF262143:IDN262148 IMB262143:INJ262148 IVX262143:IXF262148 JFT262143:JHB262148 JPP262143:JQX262148 JZL262143:KAT262148 KJH262143:KKP262148 KTD262143:KUL262148 LCZ262143:LEH262148 LMV262143:LOD262148 LWR262143:LXZ262148 MGN262143:MHV262148 MQJ262143:MRR262148 NAF262143:NBN262148 NKB262143:NLJ262148 NTX262143:NVF262148 ODT262143:OFB262148 ONP262143:OOX262148 OXL262143:OYT262148 PHH262143:PIP262148 PRD262143:PSL262148 QAZ262143:QCH262148 QKV262143:QMD262148 QUR262143:QVZ262148 REN262143:RFV262148 ROJ262143:RPR262148 RYF262143:RZN262148 SIB262143:SJJ262148 SRX262143:STF262148 TBT262143:TDB262148 TLP262143:TMX262148 TVL262143:TWT262148 UFH262143:UGP262148 UPD262143:UQL262148 UYZ262143:VAH262148 VIV262143:VKD262148 VSR262143:VTZ262148 WCN262143:WDV262148 WMJ262143:WNR262148 WWF262143:WXN262148 JT327679:LB327684 TP327679:UX327684 ADL327679:AET327684 ANH327679:AOP327684 AXD327679:AYL327684 BGZ327679:BIH327684 BQV327679:BSD327684 CAR327679:CBZ327684 CKN327679:CLV327684 CUJ327679:CVR327684 DEF327679:DFN327684 DOB327679:DPJ327684 DXX327679:DZF327684 EHT327679:EJB327684 ERP327679:ESX327684 FBL327679:FCT327684 FLH327679:FMP327684 FVD327679:FWL327684 GEZ327679:GGH327684 GOV327679:GQD327684 GYR327679:GZZ327684 HIN327679:HJV327684 HSJ327679:HTR327684 ICF327679:IDN327684 IMB327679:INJ327684 IVX327679:IXF327684 JFT327679:JHB327684 JPP327679:JQX327684 JZL327679:KAT327684 KJH327679:KKP327684 KTD327679:KUL327684 LCZ327679:LEH327684 LMV327679:LOD327684 LWR327679:LXZ327684 MGN327679:MHV327684 MQJ327679:MRR327684 NAF327679:NBN327684 NKB327679:NLJ327684 NTX327679:NVF327684 ODT327679:OFB327684 ONP327679:OOX327684 OXL327679:OYT327684 PHH327679:PIP327684 PRD327679:PSL327684 QAZ327679:QCH327684 QKV327679:QMD327684 QUR327679:QVZ327684 REN327679:RFV327684 ROJ327679:RPR327684 RYF327679:RZN327684 SIB327679:SJJ327684 SRX327679:STF327684 TBT327679:TDB327684 TLP327679:TMX327684 TVL327679:TWT327684 UFH327679:UGP327684 UPD327679:UQL327684 UYZ327679:VAH327684 VIV327679:VKD327684 VSR327679:VTZ327684 WCN327679:WDV327684 WMJ327679:WNR327684 WWF327679:WXN327684 JT393215:LB393220 TP393215:UX393220 ADL393215:AET393220 ANH393215:AOP393220 AXD393215:AYL393220 BGZ393215:BIH393220 BQV393215:BSD393220 CAR393215:CBZ393220 CKN393215:CLV393220 CUJ393215:CVR393220 DEF393215:DFN393220 DOB393215:DPJ393220 DXX393215:DZF393220 EHT393215:EJB393220 ERP393215:ESX393220 FBL393215:FCT393220 FLH393215:FMP393220 FVD393215:FWL393220 GEZ393215:GGH393220 GOV393215:GQD393220 GYR393215:GZZ393220 HIN393215:HJV393220 HSJ393215:HTR393220 ICF393215:IDN393220 IMB393215:INJ393220 IVX393215:IXF393220 JFT393215:JHB393220 JPP393215:JQX393220 JZL393215:KAT393220 KJH393215:KKP393220 KTD393215:KUL393220 LCZ393215:LEH393220 LMV393215:LOD393220 LWR393215:LXZ393220 MGN393215:MHV393220 MQJ393215:MRR393220 NAF393215:NBN393220 NKB393215:NLJ393220 NTX393215:NVF393220 ODT393215:OFB393220 ONP393215:OOX393220 OXL393215:OYT393220 PHH393215:PIP393220 PRD393215:PSL393220 QAZ393215:QCH393220 QKV393215:QMD393220 QUR393215:QVZ393220 REN393215:RFV393220 ROJ393215:RPR393220 RYF393215:RZN393220 SIB393215:SJJ393220 SRX393215:STF393220 TBT393215:TDB393220 TLP393215:TMX393220 TVL393215:TWT393220 UFH393215:UGP393220 UPD393215:UQL393220 UYZ393215:VAH393220 VIV393215:VKD393220 VSR393215:VTZ393220 WCN393215:WDV393220 WMJ393215:WNR393220 WWF393215:WXN393220 JT458751:LB458756 TP458751:UX458756 ADL458751:AET458756 ANH458751:AOP458756 AXD458751:AYL458756 BGZ458751:BIH458756 BQV458751:BSD458756 CAR458751:CBZ458756 CKN458751:CLV458756 CUJ458751:CVR458756 DEF458751:DFN458756 DOB458751:DPJ458756 DXX458751:DZF458756 EHT458751:EJB458756 ERP458751:ESX458756 FBL458751:FCT458756 FLH458751:FMP458756 FVD458751:FWL458756 GEZ458751:GGH458756 GOV458751:GQD458756 GYR458751:GZZ458756 HIN458751:HJV458756 HSJ458751:HTR458756 ICF458751:IDN458756 IMB458751:INJ458756 IVX458751:IXF458756 JFT458751:JHB458756 JPP458751:JQX458756 JZL458751:KAT458756 KJH458751:KKP458756 KTD458751:KUL458756 LCZ458751:LEH458756 LMV458751:LOD458756 LWR458751:LXZ458756 MGN458751:MHV458756 MQJ458751:MRR458756 NAF458751:NBN458756 NKB458751:NLJ458756 NTX458751:NVF458756 ODT458751:OFB458756 ONP458751:OOX458756 OXL458751:OYT458756 PHH458751:PIP458756 PRD458751:PSL458756 QAZ458751:QCH458756 QKV458751:QMD458756 QUR458751:QVZ458756 REN458751:RFV458756 ROJ458751:RPR458756 RYF458751:RZN458756 SIB458751:SJJ458756 SRX458751:STF458756 TBT458751:TDB458756 TLP458751:TMX458756 TVL458751:TWT458756 UFH458751:UGP458756 UPD458751:UQL458756 UYZ458751:VAH458756 VIV458751:VKD458756 VSR458751:VTZ458756 WCN458751:WDV458756 WMJ458751:WNR458756 WWF458751:WXN458756 JT524287:LB524292 TP524287:UX524292 ADL524287:AET524292 ANH524287:AOP524292 AXD524287:AYL524292 BGZ524287:BIH524292 BQV524287:BSD524292 CAR524287:CBZ524292 CKN524287:CLV524292 CUJ524287:CVR524292 DEF524287:DFN524292 DOB524287:DPJ524292 DXX524287:DZF524292 EHT524287:EJB524292 ERP524287:ESX524292 FBL524287:FCT524292 FLH524287:FMP524292 FVD524287:FWL524292 GEZ524287:GGH524292 GOV524287:GQD524292 GYR524287:GZZ524292 HIN524287:HJV524292 HSJ524287:HTR524292 ICF524287:IDN524292 IMB524287:INJ524292 IVX524287:IXF524292 JFT524287:JHB524292 JPP524287:JQX524292 JZL524287:KAT524292 KJH524287:KKP524292 KTD524287:KUL524292 LCZ524287:LEH524292 LMV524287:LOD524292 LWR524287:LXZ524292 MGN524287:MHV524292 MQJ524287:MRR524292 NAF524287:NBN524292 NKB524287:NLJ524292 NTX524287:NVF524292 ODT524287:OFB524292 ONP524287:OOX524292 OXL524287:OYT524292 PHH524287:PIP524292 PRD524287:PSL524292 QAZ524287:QCH524292 QKV524287:QMD524292 QUR524287:QVZ524292 REN524287:RFV524292 ROJ524287:RPR524292 RYF524287:RZN524292 SIB524287:SJJ524292 SRX524287:STF524292 TBT524287:TDB524292 TLP524287:TMX524292 TVL524287:TWT524292 UFH524287:UGP524292 UPD524287:UQL524292 UYZ524287:VAH524292 VIV524287:VKD524292 VSR524287:VTZ524292 WCN524287:WDV524292 WMJ524287:WNR524292 WWF524287:WXN524292 JT589823:LB589828 TP589823:UX589828 ADL589823:AET589828 ANH589823:AOP589828 AXD589823:AYL589828 BGZ589823:BIH589828 BQV589823:BSD589828 CAR589823:CBZ589828 CKN589823:CLV589828 CUJ589823:CVR589828 DEF589823:DFN589828 DOB589823:DPJ589828 DXX589823:DZF589828 EHT589823:EJB589828 ERP589823:ESX589828 FBL589823:FCT589828 FLH589823:FMP589828 FVD589823:FWL589828 GEZ589823:GGH589828 GOV589823:GQD589828 GYR589823:GZZ589828 HIN589823:HJV589828 HSJ589823:HTR589828 ICF589823:IDN589828 IMB589823:INJ589828 IVX589823:IXF589828 JFT589823:JHB589828 JPP589823:JQX589828 JZL589823:KAT589828 KJH589823:KKP589828 KTD589823:KUL589828 LCZ589823:LEH589828 LMV589823:LOD589828 LWR589823:LXZ589828 MGN589823:MHV589828 MQJ589823:MRR589828 NAF589823:NBN589828 NKB589823:NLJ589828 NTX589823:NVF589828 ODT589823:OFB589828 ONP589823:OOX589828 OXL589823:OYT589828 PHH589823:PIP589828 PRD589823:PSL589828 QAZ589823:QCH589828 QKV589823:QMD589828 QUR589823:QVZ589828 REN589823:RFV589828 ROJ589823:RPR589828 RYF589823:RZN589828 SIB589823:SJJ589828 SRX589823:STF589828 TBT589823:TDB589828 TLP589823:TMX589828 TVL589823:TWT589828 UFH589823:UGP589828 UPD589823:UQL589828 UYZ589823:VAH589828 VIV589823:VKD589828 VSR589823:VTZ589828 WCN589823:WDV589828 WMJ589823:WNR589828 WWF589823:WXN589828 JT655359:LB655364 TP655359:UX655364 ADL655359:AET655364 ANH655359:AOP655364 AXD655359:AYL655364 BGZ655359:BIH655364 BQV655359:BSD655364 CAR655359:CBZ655364 CKN655359:CLV655364 CUJ655359:CVR655364 DEF655359:DFN655364 DOB655359:DPJ655364 DXX655359:DZF655364 EHT655359:EJB655364 ERP655359:ESX655364 FBL655359:FCT655364 FLH655359:FMP655364 FVD655359:FWL655364 GEZ655359:GGH655364 GOV655359:GQD655364 GYR655359:GZZ655364 HIN655359:HJV655364 HSJ655359:HTR655364 ICF655359:IDN655364 IMB655359:INJ655364 IVX655359:IXF655364 JFT655359:JHB655364 JPP655359:JQX655364 JZL655359:KAT655364 KJH655359:KKP655364 KTD655359:KUL655364 LCZ655359:LEH655364 LMV655359:LOD655364 LWR655359:LXZ655364 MGN655359:MHV655364 MQJ655359:MRR655364 NAF655359:NBN655364 NKB655359:NLJ655364 NTX655359:NVF655364 ODT655359:OFB655364 ONP655359:OOX655364 OXL655359:OYT655364 PHH655359:PIP655364 PRD655359:PSL655364 QAZ655359:QCH655364 QKV655359:QMD655364 QUR655359:QVZ655364 REN655359:RFV655364 ROJ655359:RPR655364 RYF655359:RZN655364 SIB655359:SJJ655364 SRX655359:STF655364 TBT655359:TDB655364 TLP655359:TMX655364 TVL655359:TWT655364 UFH655359:UGP655364 UPD655359:UQL655364 UYZ655359:VAH655364 VIV655359:VKD655364 VSR655359:VTZ655364 WCN655359:WDV655364 WMJ655359:WNR655364 WWF655359:WXN655364 JT720895:LB720900 TP720895:UX720900 ADL720895:AET720900 ANH720895:AOP720900 AXD720895:AYL720900 BGZ720895:BIH720900 BQV720895:BSD720900 CAR720895:CBZ720900 CKN720895:CLV720900 CUJ720895:CVR720900 DEF720895:DFN720900 DOB720895:DPJ720900 DXX720895:DZF720900 EHT720895:EJB720900 ERP720895:ESX720900 FBL720895:FCT720900 FLH720895:FMP720900 FVD720895:FWL720900 GEZ720895:GGH720900 GOV720895:GQD720900 GYR720895:GZZ720900 HIN720895:HJV720900 HSJ720895:HTR720900 ICF720895:IDN720900 IMB720895:INJ720900 IVX720895:IXF720900 JFT720895:JHB720900 JPP720895:JQX720900 JZL720895:KAT720900 KJH720895:KKP720900 KTD720895:KUL720900 LCZ720895:LEH720900 LMV720895:LOD720900 LWR720895:LXZ720900 MGN720895:MHV720900 MQJ720895:MRR720900 NAF720895:NBN720900 NKB720895:NLJ720900 NTX720895:NVF720900 ODT720895:OFB720900 ONP720895:OOX720900 OXL720895:OYT720900 PHH720895:PIP720900 PRD720895:PSL720900 QAZ720895:QCH720900 QKV720895:QMD720900 QUR720895:QVZ720900 REN720895:RFV720900 ROJ720895:RPR720900 RYF720895:RZN720900 SIB720895:SJJ720900 SRX720895:STF720900 TBT720895:TDB720900 TLP720895:TMX720900 TVL720895:TWT720900 UFH720895:UGP720900 UPD720895:UQL720900 UYZ720895:VAH720900 VIV720895:VKD720900 VSR720895:VTZ720900 WCN720895:WDV720900 WMJ720895:WNR720900 WWF720895:WXN720900 JT786431:LB786436 TP786431:UX786436 ADL786431:AET786436 ANH786431:AOP786436 AXD786431:AYL786436 BGZ786431:BIH786436 BQV786431:BSD786436 CAR786431:CBZ786436 CKN786431:CLV786436 CUJ786431:CVR786436 DEF786431:DFN786436 DOB786431:DPJ786436 DXX786431:DZF786436 EHT786431:EJB786436 ERP786431:ESX786436 FBL786431:FCT786436 FLH786431:FMP786436 FVD786431:FWL786436 GEZ786431:GGH786436 GOV786431:GQD786436 GYR786431:GZZ786436 HIN786431:HJV786436 HSJ786431:HTR786436 ICF786431:IDN786436 IMB786431:INJ786436 IVX786431:IXF786436 JFT786431:JHB786436 JPP786431:JQX786436 JZL786431:KAT786436 KJH786431:KKP786436 KTD786431:KUL786436 LCZ786431:LEH786436 LMV786431:LOD786436 LWR786431:LXZ786436 MGN786431:MHV786436 MQJ786431:MRR786436 NAF786431:NBN786436 NKB786431:NLJ786436 NTX786431:NVF786436 ODT786431:OFB786436 ONP786431:OOX786436 OXL786431:OYT786436 PHH786431:PIP786436 PRD786431:PSL786436 QAZ786431:QCH786436 QKV786431:QMD786436 QUR786431:QVZ786436 REN786431:RFV786436 ROJ786431:RPR786436 RYF786431:RZN786436 SIB786431:SJJ786436 SRX786431:STF786436 TBT786431:TDB786436 TLP786431:TMX786436 TVL786431:TWT786436 UFH786431:UGP786436 UPD786431:UQL786436 UYZ786431:VAH786436 VIV786431:VKD786436 VSR786431:VTZ786436 WCN786431:WDV786436 WMJ786431:WNR786436 WWF786431:WXN786436 JT851967:LB851972 TP851967:UX851972 ADL851967:AET851972 ANH851967:AOP851972 AXD851967:AYL851972 BGZ851967:BIH851972 BQV851967:BSD851972 CAR851967:CBZ851972 CKN851967:CLV851972 CUJ851967:CVR851972 DEF851967:DFN851972 DOB851967:DPJ851972 DXX851967:DZF851972 EHT851967:EJB851972 ERP851967:ESX851972 FBL851967:FCT851972 FLH851967:FMP851972 FVD851967:FWL851972 GEZ851967:GGH851972 GOV851967:GQD851972 GYR851967:GZZ851972 HIN851967:HJV851972 HSJ851967:HTR851972 ICF851967:IDN851972 IMB851967:INJ851972 IVX851967:IXF851972 JFT851967:JHB851972 JPP851967:JQX851972 JZL851967:KAT851972 KJH851967:KKP851972 KTD851967:KUL851972 LCZ851967:LEH851972 LMV851967:LOD851972 LWR851967:LXZ851972 MGN851967:MHV851972 MQJ851967:MRR851972 NAF851967:NBN851972 NKB851967:NLJ851972 NTX851967:NVF851972 ODT851967:OFB851972 ONP851967:OOX851972 OXL851967:OYT851972 PHH851967:PIP851972 PRD851967:PSL851972 QAZ851967:QCH851972 QKV851967:QMD851972 QUR851967:QVZ851972 REN851967:RFV851972 ROJ851967:RPR851972 RYF851967:RZN851972 SIB851967:SJJ851972 SRX851967:STF851972 TBT851967:TDB851972 TLP851967:TMX851972 TVL851967:TWT851972 UFH851967:UGP851972 UPD851967:UQL851972 UYZ851967:VAH851972 VIV851967:VKD851972 VSR851967:VTZ851972 WCN851967:WDV851972 WMJ851967:WNR851972 WWF851967:WXN851972 JT917503:LB917508 TP917503:UX917508 ADL917503:AET917508 ANH917503:AOP917508 AXD917503:AYL917508 BGZ917503:BIH917508 BQV917503:BSD917508 CAR917503:CBZ917508 CKN917503:CLV917508 CUJ917503:CVR917508 DEF917503:DFN917508 DOB917503:DPJ917508 DXX917503:DZF917508 EHT917503:EJB917508 ERP917503:ESX917508 FBL917503:FCT917508 FLH917503:FMP917508 FVD917503:FWL917508 GEZ917503:GGH917508 GOV917503:GQD917508 GYR917503:GZZ917508 HIN917503:HJV917508 HSJ917503:HTR917508 ICF917503:IDN917508 IMB917503:INJ917508 IVX917503:IXF917508 JFT917503:JHB917508 JPP917503:JQX917508 JZL917503:KAT917508 KJH917503:KKP917508 KTD917503:KUL917508 LCZ917503:LEH917508 LMV917503:LOD917508 LWR917503:LXZ917508 MGN917503:MHV917508 MQJ917503:MRR917508 NAF917503:NBN917508 NKB917503:NLJ917508 NTX917503:NVF917508 ODT917503:OFB917508 ONP917503:OOX917508 OXL917503:OYT917508 PHH917503:PIP917508 PRD917503:PSL917508 QAZ917503:QCH917508 QKV917503:QMD917508 QUR917503:QVZ917508 REN917503:RFV917508 ROJ917503:RPR917508 RYF917503:RZN917508 SIB917503:SJJ917508 SRX917503:STF917508 TBT917503:TDB917508 TLP917503:TMX917508 TVL917503:TWT917508 UFH917503:UGP917508 UPD917503:UQL917508 UYZ917503:VAH917508 VIV917503:VKD917508 VSR917503:VTZ917508 WCN917503:WDV917508 WMJ917503:WNR917508 WWF917503:WXN917508 JT983039:LB983044 TP983039:UX983044 ADL983039:AET983044 ANH983039:AOP983044 AXD983039:AYL983044 BGZ983039:BIH983044 BQV983039:BSD983044 CAR983039:CBZ983044 CKN983039:CLV983044 CUJ983039:CVR983044 DEF983039:DFN983044 DOB983039:DPJ983044 DXX983039:DZF983044 EHT983039:EJB983044 ERP983039:ESX983044 FBL983039:FCT983044 FLH983039:FMP983044 FVD983039:FWL983044 GEZ983039:GGH983044 GOV983039:GQD983044 GYR983039:GZZ983044 HIN983039:HJV983044 HSJ983039:HTR983044 ICF983039:IDN983044 IMB983039:INJ983044 IVX983039:IXF983044 JFT983039:JHB983044 JPP983039:JQX983044 JZL983039:KAT983044 KJH983039:KKP983044 KTD983039:KUL983044 LCZ983039:LEH983044 LMV983039:LOD983044 LWR983039:LXZ983044 MGN983039:MHV983044 MQJ983039:MRR983044 NAF983039:NBN983044 NKB983039:NLJ983044 NTX983039:NVF983044 ODT983039:OFB983044 ONP983039:OOX983044 OXL983039:OYT983044 PHH983039:PIP983044 PRD983039:PSL983044 QAZ983039:QCH983044 QKV983039:QMD983044 QUR983039:QVZ983044 REN983039:RFV983044 ROJ983039:RPR983044 RYF983039:RZN983044 SIB983039:SJJ983044 SRX983039:STF983044 TBT983039:TDB983044 TLP983039:TMX983044 TVL983039:TWT983044 UFH983039:UGP983044 UPD983039:UQL983044 UYZ983039:VAH983044 VIV983039:VKD983044 VSR983039:VTZ983044 WCN983039:WDV983044 WMJ983039:WNR983044 WWF983039:WXN983044 W65515 JW65520 TS65520 ADO65520 ANK65520 AXG65520 BHC65520 BQY65520 CAU65520 CKQ65520 CUM65520 DEI65520 DOE65520 DYA65520 EHW65520 ERS65520 FBO65520 FLK65520 FVG65520 GFC65520 GOY65520 GYU65520 HIQ65520 HSM65520 ICI65520 IME65520 IWA65520 JFW65520 JPS65520 JZO65520 KJK65520 KTG65520 LDC65520 LMY65520 LWU65520 MGQ65520 MQM65520 NAI65520 NKE65520 NUA65520 ODW65520 ONS65520 OXO65520 PHK65520 PRG65520 QBC65520 QKY65520 QUU65520 REQ65520 ROM65520 RYI65520 SIE65520 SSA65520 TBW65520 TLS65520 TVO65520 UFK65520 UPG65520 UZC65520 VIY65520 VSU65520 WCQ65520 WMM65520 WWI65520 W131051 JW131056 TS131056 ADO131056 ANK131056 AXG131056 BHC131056 BQY131056 CAU131056 CKQ131056 CUM131056 DEI131056 DOE131056 DYA131056 EHW131056 ERS131056 FBO131056 FLK131056 FVG131056 GFC131056 GOY131056 GYU131056 HIQ131056 HSM131056 ICI131056 IME131056 IWA131056 JFW131056 JPS131056 JZO131056 KJK131056 KTG131056 LDC131056 LMY131056 LWU131056 MGQ131056 MQM131056 NAI131056 NKE131056 NUA131056 ODW131056 ONS131056 OXO131056 PHK131056 PRG131056 QBC131056 QKY131056 QUU131056 REQ131056 ROM131056 RYI131056 SIE131056 SSA131056 TBW131056 TLS131056 TVO131056 UFK131056 UPG131056 UZC131056 VIY131056 VSU131056 WCQ131056 WMM131056 WWI131056 W196587 JW196592 TS196592 ADO196592 ANK196592 AXG196592 BHC196592 BQY196592 CAU196592 CKQ196592 CUM196592 DEI196592 DOE196592 DYA196592 EHW196592 ERS196592 FBO196592 FLK196592 FVG196592 GFC196592 GOY196592 GYU196592 HIQ196592 HSM196592 ICI196592 IME196592 IWA196592 JFW196592 JPS196592 JZO196592 KJK196592 KTG196592 LDC196592 LMY196592 LWU196592 MGQ196592 MQM196592 NAI196592 NKE196592 NUA196592 ODW196592 ONS196592 OXO196592 PHK196592 PRG196592 QBC196592 QKY196592 QUU196592 REQ196592 ROM196592 RYI196592 SIE196592 SSA196592 TBW196592 TLS196592 TVO196592 UFK196592 UPG196592 UZC196592 VIY196592 VSU196592 WCQ196592 WMM196592 WWI196592 W262123 JW262128 TS262128 ADO262128 ANK262128 AXG262128 BHC262128 BQY262128 CAU262128 CKQ262128 CUM262128 DEI262128 DOE262128 DYA262128 EHW262128 ERS262128 FBO262128 FLK262128 FVG262128 GFC262128 GOY262128 GYU262128 HIQ262128 HSM262128 ICI262128 IME262128 IWA262128 JFW262128 JPS262128 JZO262128 KJK262128 KTG262128 LDC262128 LMY262128 LWU262128 MGQ262128 MQM262128 NAI262128 NKE262128 NUA262128 ODW262128 ONS262128 OXO262128 PHK262128 PRG262128 QBC262128 QKY262128 QUU262128 REQ262128 ROM262128 RYI262128 SIE262128 SSA262128 TBW262128 TLS262128 TVO262128 UFK262128 UPG262128 UZC262128 VIY262128 VSU262128 WCQ262128 WMM262128 WWI262128 W327659 JW327664 TS327664 ADO327664 ANK327664 AXG327664 BHC327664 BQY327664 CAU327664 CKQ327664 CUM327664 DEI327664 DOE327664 DYA327664 EHW327664 ERS327664 FBO327664 FLK327664 FVG327664 GFC327664 GOY327664 GYU327664 HIQ327664 HSM327664 ICI327664 IME327664 IWA327664 JFW327664 JPS327664 JZO327664 KJK327664 KTG327664 LDC327664 LMY327664 LWU327664 MGQ327664 MQM327664 NAI327664 NKE327664 NUA327664 ODW327664 ONS327664 OXO327664 PHK327664 PRG327664 QBC327664 QKY327664 QUU327664 REQ327664 ROM327664 RYI327664 SIE327664 SSA327664 TBW327664 TLS327664 TVO327664 UFK327664 UPG327664 UZC327664 VIY327664 VSU327664 WCQ327664 WMM327664 WWI327664 W393195 JW393200 TS393200 ADO393200 ANK393200 AXG393200 BHC393200 BQY393200 CAU393200 CKQ393200 CUM393200 DEI393200 DOE393200 DYA393200 EHW393200 ERS393200 FBO393200 FLK393200 FVG393200 GFC393200 GOY393200 GYU393200 HIQ393200 HSM393200 ICI393200 IME393200 IWA393200 JFW393200 JPS393200 JZO393200 KJK393200 KTG393200 LDC393200 LMY393200 LWU393200 MGQ393200 MQM393200 NAI393200 NKE393200 NUA393200 ODW393200 ONS393200 OXO393200 PHK393200 PRG393200 QBC393200 QKY393200 QUU393200 REQ393200 ROM393200 RYI393200 SIE393200 SSA393200 TBW393200 TLS393200 TVO393200 UFK393200 UPG393200 UZC393200 VIY393200 VSU393200 WCQ393200 WMM393200 WWI393200 W458731 JW458736 TS458736 ADO458736 ANK458736 AXG458736 BHC458736 BQY458736 CAU458736 CKQ458736 CUM458736 DEI458736 DOE458736 DYA458736 EHW458736 ERS458736 FBO458736 FLK458736 FVG458736 GFC458736 GOY458736 GYU458736 HIQ458736 HSM458736 ICI458736 IME458736 IWA458736 JFW458736 JPS458736 JZO458736 KJK458736 KTG458736 LDC458736 LMY458736 LWU458736 MGQ458736 MQM458736 NAI458736 NKE458736 NUA458736 ODW458736 ONS458736 OXO458736 PHK458736 PRG458736 QBC458736 QKY458736 QUU458736 REQ458736 ROM458736 RYI458736 SIE458736 SSA458736 TBW458736 TLS458736 TVO458736 UFK458736 UPG458736 UZC458736 VIY458736 VSU458736 WCQ458736 WMM458736 WWI458736 W524267 JW524272 TS524272 ADO524272 ANK524272 AXG524272 BHC524272 BQY524272 CAU524272 CKQ524272 CUM524272 DEI524272 DOE524272 DYA524272 EHW524272 ERS524272 FBO524272 FLK524272 FVG524272 GFC524272 GOY524272 GYU524272 HIQ524272 HSM524272 ICI524272 IME524272 IWA524272 JFW524272 JPS524272 JZO524272 KJK524272 KTG524272 LDC524272 LMY524272 LWU524272 MGQ524272 MQM524272 NAI524272 NKE524272 NUA524272 ODW524272 ONS524272 OXO524272 PHK524272 PRG524272 QBC524272 QKY524272 QUU524272 REQ524272 ROM524272 RYI524272 SIE524272 SSA524272 TBW524272 TLS524272 TVO524272 UFK524272 UPG524272 UZC524272 VIY524272 VSU524272 WCQ524272 WMM524272 WWI524272 W589803 JW589808 TS589808 ADO589808 ANK589808 AXG589808 BHC589808 BQY589808 CAU589808 CKQ589808 CUM589808 DEI589808 DOE589808 DYA589808 EHW589808 ERS589808 FBO589808 FLK589808 FVG589808 GFC589808 GOY589808 GYU589808 HIQ589808 HSM589808 ICI589808 IME589808 IWA589808 JFW589808 JPS589808 JZO589808 KJK589808 KTG589808 LDC589808 LMY589808 LWU589808 MGQ589808 MQM589808 NAI589808 NKE589808 NUA589808 ODW589808 ONS589808 OXO589808 PHK589808 PRG589808 QBC589808 QKY589808 QUU589808 REQ589808 ROM589808 RYI589808 SIE589808 SSA589808 TBW589808 TLS589808 TVO589808 UFK589808 UPG589808 UZC589808 VIY589808 VSU589808 WCQ589808 WMM589808 WWI589808 W655339 JW655344 TS655344 ADO655344 ANK655344 AXG655344 BHC655344 BQY655344 CAU655344 CKQ655344 CUM655344 DEI655344 DOE655344 DYA655344 EHW655344 ERS655344 FBO655344 FLK655344 FVG655344 GFC655344 GOY655344 GYU655344 HIQ655344 HSM655344 ICI655344 IME655344 IWA655344 JFW655344 JPS655344 JZO655344 KJK655344 KTG655344 LDC655344 LMY655344 LWU655344 MGQ655344 MQM655344 NAI655344 NKE655344 NUA655344 ODW655344 ONS655344 OXO655344 PHK655344 PRG655344 QBC655344 QKY655344 QUU655344 REQ655344 ROM655344 RYI655344 SIE655344 SSA655344 TBW655344 TLS655344 TVO655344 UFK655344 UPG655344 UZC655344 VIY655344 VSU655344 WCQ655344 WMM655344 WWI655344 W720875 JW720880 TS720880 ADO720880 ANK720880 AXG720880 BHC720880 BQY720880 CAU720880 CKQ720880 CUM720880 DEI720880 DOE720880 DYA720880 EHW720880 ERS720880 FBO720880 FLK720880 FVG720880 GFC720880 GOY720880 GYU720880 HIQ720880 HSM720880 ICI720880 IME720880 IWA720880 JFW720880 JPS720880 JZO720880 KJK720880 KTG720880 LDC720880 LMY720880 LWU720880 MGQ720880 MQM720880 NAI720880 NKE720880 NUA720880 ODW720880 ONS720880 OXO720880 PHK720880 PRG720880 QBC720880 QKY720880 QUU720880 REQ720880 ROM720880 RYI720880 SIE720880 SSA720880 TBW720880 TLS720880 TVO720880 UFK720880 UPG720880 UZC720880 VIY720880 VSU720880 WCQ720880 WMM720880 WWI720880 W786411 JW786416 TS786416 ADO786416 ANK786416 AXG786416 BHC786416 BQY786416 CAU786416 CKQ786416 CUM786416 DEI786416 DOE786416 DYA786416 EHW786416 ERS786416 FBO786416 FLK786416 FVG786416 GFC786416 GOY786416 GYU786416 HIQ786416 HSM786416 ICI786416 IME786416 IWA786416 JFW786416 JPS786416 JZO786416 KJK786416 KTG786416 LDC786416 LMY786416 LWU786416 MGQ786416 MQM786416 NAI786416 NKE786416 NUA786416 ODW786416 ONS786416 OXO786416 PHK786416 PRG786416 QBC786416 QKY786416 QUU786416 REQ786416 ROM786416 RYI786416 SIE786416 SSA786416 TBW786416 TLS786416 TVO786416 UFK786416 UPG786416 UZC786416 VIY786416 VSU786416 WCQ786416 WMM786416 WWI786416 W851947 JW851952 TS851952 ADO851952 ANK851952 AXG851952 BHC851952 BQY851952 CAU851952 CKQ851952 CUM851952 DEI851952 DOE851952 DYA851952 EHW851952 ERS851952 FBO851952 FLK851952 FVG851952 GFC851952 GOY851952 GYU851952 HIQ851952 HSM851952 ICI851952 IME851952 IWA851952 JFW851952 JPS851952 JZO851952 KJK851952 KTG851952 LDC851952 LMY851952 LWU851952 MGQ851952 MQM851952 NAI851952 NKE851952 NUA851952 ODW851952 ONS851952 OXO851952 PHK851952 PRG851952 QBC851952 QKY851952 QUU851952 REQ851952 ROM851952 RYI851952 SIE851952 SSA851952 TBW851952 TLS851952 TVO851952 UFK851952 UPG851952 UZC851952 VIY851952 VSU851952 WCQ851952 WMM851952 WWI851952 W917483 JW917488 TS917488 ADO917488 ANK917488 AXG917488 BHC917488 BQY917488 CAU917488 CKQ917488 CUM917488 DEI917488 DOE917488 DYA917488 EHW917488 ERS917488 FBO917488 FLK917488 FVG917488 GFC917488 GOY917488 GYU917488 HIQ917488 HSM917488 ICI917488 IME917488 IWA917488 JFW917488 JPS917488 JZO917488 KJK917488 KTG917488 LDC917488 LMY917488 LWU917488 MGQ917488 MQM917488 NAI917488 NKE917488 NUA917488 ODW917488 ONS917488 OXO917488 PHK917488 PRG917488 QBC917488 QKY917488 QUU917488 REQ917488 ROM917488 RYI917488 SIE917488 SSA917488 TBW917488 TLS917488 TVO917488 UFK917488 UPG917488 UZC917488 VIY917488 VSU917488 WCQ917488 WMM917488 WWI917488 W983019 JW983024 TS983024 ADO983024 ANK983024 AXG983024 BHC983024 BQY983024 CAU983024 CKQ983024 CUM983024 DEI983024 DOE983024 DYA983024 EHW983024 ERS983024 FBO983024 FLK983024 FVG983024 GFC983024 GOY983024 GYU983024 HIQ983024 HSM983024 ICI983024 IME983024 IWA983024 JFW983024 JPS983024 JZO983024 KJK983024 KTG983024 LDC983024 LMY983024 LWU983024 MGQ983024 MQM983024 NAI983024 NKE983024 NUA983024 ODW983024 ONS983024 OXO983024 PHK983024 PRG983024 QBC983024 QKY983024 QUU983024 REQ983024 ROM983024 RYI983024 SIE983024 SSA983024 TBW983024 TLS983024 TVO983024 UFK983024 UPG983024 UZC983024 VIY983024 VSU983024 WCQ983024 WMM983024 WWI983024 AX65485:BF65490 R983034:AW983039 AX983033:BF983038 R917498:AW917503 AX917497:BF917502 R851962:AW851967 AX851961:BF851966 R786426:AW786431 AX786425:BF786430 R720890:AW720895 AX720889:BF720894 R655354:AW655359 AX655353:BF655358 R589818:AW589823 AX589817:BF589822 R524282:AW524287 AX524281:BF524286 R458746:AW458751 AX458745:BF458750 R393210:AW393215 AX393209:BF393214 R327674:AW327679 AX327673:BF327678 R262138:AW262143 AX262137:BF262142 R196602:AW196607 AX196601:BF196606 R131066:AW131071 AX131065:BF131070 R65530:AW65535 AX65529:BF65534 R983012:AW983017 AX983011:BF983016 R917476:AW917481 AX917475:BF917480 R851940:AW851945 AX851939:BF851944 R786404:AW786409 AX786403:BF786408 R720868:AW720873 AX720867:BF720872 R655332:AW655337 AX655331:BF655336 R589796:AW589801 AX589795:BF589800 R524260:AW524265 AX524259:BF524264 R458724:AW458729 AX458723:BF458728 R393188:AW393193 AX393187:BF393192 R327652:AW327657 AX327651:BF327656 R262116:AW262121 AX262115:BF262120 R196580:AW196585 AX196579:BF196584 R131044:AW131049 AX131043:BF131048 R65508:AW65513 AX65507:BF65512 R65486:AW65491 R982990:AW982995 AX982989:BF982994 R917454:AW917459 AX917453:BF917458 R851918:AW851923 AX851917:BF851922 R786382:AW786387 AX786381:BF786386 R720846:AW720851 AX720845:BF720850 R655310:AW655315 AX655309:BF655314 R589774:AW589779 AX589773:BF589778 R524238:AW524243 AX524237:BF524242 R458702:AW458707 AX458701:BF458706 R393166:AW393171 AX393165:BF393170 R327630:AW327635 AX327629:BF327634 R262094:AW262099 AX262093:BF262098 R196558:AW196563 AX196557:BF196562 R131022:AW131027 AX131021:BF131026 ADL3:AET6 TP3:UX6 JT3:LB6 WWF3:WXN6 WMJ3:WNR6 WCN3:WDV6 VSR3:VTZ6 VIV3:VKD6 UYZ3:VAH6 UPD3:UQL6 UFH3:UGP6 TVL3:TWT6 TLP3:TMX6 TBT3:TDB6 SRX3:STF6 SIB3:SJJ6 RYF3:RZN6 ROJ3:RPR6 REN3:RFV6 QUR3:QVZ6 QKV3:QMD6 QAZ3:QCH6 PRD3:PSL6 PHH3:PIP6 OXL3:OYT6 ONP3:OOX6 ODT3:OFB6 NTX3:NVF6 NKB3:NLJ6 NAF3:NBN6 MQJ3:MRR6 MGN3:MHV6 LWR3:LXZ6 LMV3:LOD6 LCZ3:LEH6 KTD3:KUL6 KJH3:KKP6 JZL3:KAT6 JPP3:JQX6 JFT3:JHB6 IVX3:IXF6 IMB3:INJ6 ICF3:IDN6 HSJ3:HTR6 HIN3:HJV6 GYR3:GZZ6 GOV3:GQD6 GEZ3:GGH6 FVD3:FWL6 FLH3:FMP6 FBL3:FCT6 ERP3:ESX6 EHT3:EJB6 DXX3:DZF6 DOB3:DPJ6 DEF3:DFN6 CUJ3:CVR6 CKN3:CLV6 CAR3:CBZ6 BQV3:BSD6 BGZ3:BIH6 AXD3:AYL6 ANH3:AOP6 ADL13:AET14 TP13:UX14 JT13:LB14 WWF13:WXN14 WMJ13:WNR14 WCN13:WDV14 VSR13:VTZ14 VIV13:VKD14 UYZ13:VAH14 UPD13:UQL14 UFH13:UGP14 TVL13:TWT14 TLP13:TMX14 TBT13:TDB14 SRX13:STF14 SIB13:SJJ14 RYF13:RZN14 ROJ13:RPR14 REN13:RFV14 QUR13:QVZ14 QKV13:QMD14 QAZ13:QCH14 PRD13:PSL14 PHH13:PIP14 OXL13:OYT14 ONP13:OOX14 ODT13:OFB14 NTX13:NVF14 NKB13:NLJ14 NAF13:NBN14 MQJ13:MRR14 MGN13:MHV14 LWR13:LXZ14 LMV13:LOD14 LCZ13:LEH14 KTD13:KUL14 KJH13:KKP14 JZL13:KAT14 JPP13:JQX14 JFT13:JHB14 IVX13:IXF14 IMB13:INJ14 ICF13:IDN14 HSJ13:HTR14 HIN13:HJV14 GYR13:GZZ14 GOV13:GQD14 GEZ13:GGH14 FVD13:FWL14 FLH13:FMP14 FBL13:FCT14 ERP13:ESX14 EHT13:EJB14 DXX13:DZF14 DOB13:DPJ14 DEF13:DFN14 CUJ13:CVR14 CKN13:CLV14 CAR13:CBZ14 BQV13:BSD14 BGZ13:BIH14 AXD13:AYL14 ANH13:AOP14 ADL21:AET22 TP21:UX22 JT21:LB22 WWF21:WXN22 WMJ21:WNR22 WCN21:WDV22 VSR21:VTZ22 VIV21:VKD22 UYZ21:VAH22 UPD21:UQL22 UFH21:UGP22 TVL21:TWT22 TLP21:TMX22 TBT21:TDB22 SRX21:STF22 SIB21:SJJ22 RYF21:RZN22 ROJ21:RPR22 REN21:RFV22 QUR21:QVZ22 QKV21:QMD22 QAZ21:QCH22 PRD21:PSL22 PHH21:PIP22 OXL21:OYT22 ONP21:OOX22 ODT21:OFB22 NTX21:NVF22 NKB21:NLJ22 NAF21:NBN22 MQJ21:MRR22 MGN21:MHV22 LWR21:LXZ22 LMV21:LOD22 LCZ21:LEH22 KTD21:KUL22 KJH21:KKP22 JZL21:KAT22 JPP21:JQX22 JFT21:JHB22 IVX21:IXF22 IMB21:INJ22 ICF21:IDN22 HSJ21:HTR22 HIN21:HJV22 GYR21:GZZ22 GOV21:GQD22 GEZ21:GGH22 FVD21:FWL22 FLH21:FMP22 FBL21:FCT22 ERP21:ESX22 EHT21:EJB22 DXX21:DZF22 DOB21:DPJ22 DEF21:DFN22 CUJ21:CVR22 CKN21:CLV22 CAR21:CBZ22 BQV21:BSD22 BGZ21:BIH22 AXD21:AYL22 ANH21:AOP22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作成の前にお読みください</vt:lpstr>
      <vt:lpstr>1．経費区分別内訳</vt:lpstr>
      <vt:lpstr>2．明細①</vt:lpstr>
      <vt:lpstr>2．明細②</vt:lpstr>
      <vt:lpstr>2．明細③</vt:lpstr>
      <vt:lpstr>2．明細④</vt:lpstr>
      <vt:lpstr>３．ICT化・DX化導入計画書</vt:lpstr>
      <vt:lpstr>４．機械設備導入計画書</vt:lpstr>
      <vt:lpstr>5．専門家指導計画書</vt:lpstr>
      <vt:lpstr>6．外注・委託計画書</vt:lpstr>
      <vt:lpstr>'1．経費区分別内訳'!Print_Area</vt:lpstr>
      <vt:lpstr>'2．明細①'!Print_Area</vt:lpstr>
      <vt:lpstr>'2．明細②'!Print_Area</vt:lpstr>
      <vt:lpstr>'2．明細③'!Print_Area</vt:lpstr>
      <vt:lpstr>'2．明細④'!Print_Area</vt:lpstr>
      <vt:lpstr>'３．ICT化・DX化導入計画書'!Print_Area</vt:lpstr>
      <vt:lpstr>'４．機械設備導入計画書'!Print_Area</vt:lpstr>
      <vt:lpstr>'5．専門家指導計画書'!Print_Area</vt:lpstr>
      <vt:lpstr>'6．外注・委託計画書'!Print_Area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内藤 洋輔</dc:creator>
  <cp:lastModifiedBy>新井　暢子</cp:lastModifiedBy>
  <cp:lastPrinted>2022-03-10T09:19:40Z</cp:lastPrinted>
  <dcterms:created xsi:type="dcterms:W3CDTF">2013-01-17T07:20:16Z</dcterms:created>
  <dcterms:modified xsi:type="dcterms:W3CDTF">2022-04-11T01:14:11Z</dcterms:modified>
</cp:coreProperties>
</file>