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defaultThemeVersion="124226"/>
  <mc:AlternateContent xmlns:mc="http://schemas.openxmlformats.org/markup-compatibility/2006">
    <mc:Choice Requires="x15">
      <x15ac:absPath xmlns:x15ac="http://schemas.microsoft.com/office/spreadsheetml/2010/11/ac" url="\\tcvbfs01\tcvbfs01_share\観光産業振興A\03_経営支援担当\15_観光関連事業者のDX・経営力強化支援事業（R7開始）\01. R7年度第1回募集\01. 制度設計\01. 案\02. 補助金交付要領_様式\"/>
    </mc:Choice>
  </mc:AlternateContent>
  <xr:revisionPtr revIDLastSave="0" documentId="13_ncr:1_{A9DCB578-4F60-4B4D-BC4E-E4C3EC9DB67C}" xr6:coauthVersionLast="47" xr6:coauthVersionMax="47" xr10:uidLastSave="{00000000-0000-0000-0000-000000000000}"/>
  <bookViews>
    <workbookView xWindow="-110" yWindow="-110" windowWidth="19420" windowHeight="10300" tabRatio="930" xr2:uid="{00000000-000D-0000-FFFF-FFFF00000000}"/>
  </bookViews>
  <sheets>
    <sheet name="作成の前にお読みください" sheetId="1" r:id="rId1"/>
    <sheet name="1.経費区分別内訳" sheetId="2" r:id="rId2"/>
    <sheet name="2.明細①（DX）" sheetId="14" r:id="rId3"/>
    <sheet name="2.明細②（設）" sheetId="3" r:id="rId4"/>
    <sheet name="2.明細③（新）" sheetId="4" r:id="rId5"/>
    <sheet name="2.明細④（他）" sheetId="16" r:id="rId6"/>
    <sheet name="3.D・デ導入計画書" sheetId="15" r:id="rId7"/>
    <sheet name="4.設備導入計画書" sheetId="7" r:id="rId8"/>
    <sheet name="5.新商・サ開発計画書" sheetId="10" r:id="rId9"/>
  </sheets>
  <definedNames>
    <definedName name="_xlnm._FilterDatabase" localSheetId="1" hidden="1">'1.経費区分別内訳'!$A$29:$AR$38</definedName>
    <definedName name="_xlnm.Print_Area" localSheetId="1">'1.経費区分別内訳'!$A$1:$BA$47</definedName>
    <definedName name="_xlnm.Print_Area" localSheetId="2">'2.明細①（DX）'!$A$1:$AW$18</definedName>
    <definedName name="_xlnm.Print_Area" localSheetId="3">'2.明細②（設）'!$A$1:$AW$16</definedName>
    <definedName name="_xlnm.Print_Area" localSheetId="4">'2.明細③（新）'!$A$1:$AN$21</definedName>
    <definedName name="_xlnm.Print_Area" localSheetId="5">'2.明細④（他）'!$A$1:$AM$10</definedName>
    <definedName name="_xlnm.Print_Area" localSheetId="6">'3.D・デ導入計画書'!$A$1:$AY$63</definedName>
    <definedName name="_xlnm.Print_Area" localSheetId="7">'4.設備導入計画書'!$A$1:$AY$63</definedName>
    <definedName name="_xlnm.Print_Area" localSheetId="8">'5.新商・サ開発計画書'!$A$1:$AY$63</definedName>
    <definedName name="_xlnm.Print_Area" localSheetId="0">作成の前にお読みください!$A$1:$K$9</definedName>
    <definedName name="Z_53D83039_A0A2_4479_995F_36DCED136DF8_.wvu.Cols" localSheetId="1" hidden="1">'1.経費区分別内訳'!$BE:$BH</definedName>
    <definedName name="Z_53D83039_A0A2_4479_995F_36DCED136DF8_.wvu.FilterData" localSheetId="1" hidden="1">'1.経費区分別内訳'!$A$29:$AR$38</definedName>
    <definedName name="Z_53D83039_A0A2_4479_995F_36DCED136DF8_.wvu.PrintArea" localSheetId="1" hidden="1">'1.経費区分別内訳'!$A$1:$AR$47</definedName>
    <definedName name="Z_53D83039_A0A2_4479_995F_36DCED136DF8_.wvu.PrintArea" localSheetId="2" hidden="1">'2.明細①（DX）'!$A$1:$AW$18</definedName>
    <definedName name="Z_53D83039_A0A2_4479_995F_36DCED136DF8_.wvu.PrintArea" localSheetId="3" hidden="1">'2.明細②（設）'!$A$1:$AW$16</definedName>
    <definedName name="Z_53D83039_A0A2_4479_995F_36DCED136DF8_.wvu.PrintArea" localSheetId="4" hidden="1">'2.明細③（新）'!$A$1:$AM$12</definedName>
    <definedName name="Z_53D83039_A0A2_4479_995F_36DCED136DF8_.wvu.PrintArea" localSheetId="5" hidden="1">'2.明細④（他）'!$A$1:$AM$10</definedName>
    <definedName name="Z_53D83039_A0A2_4479_995F_36DCED136DF8_.wvu.PrintArea" localSheetId="6" hidden="1">'3.D・デ導入計画書'!$A$1:$AY$63</definedName>
    <definedName name="Z_53D83039_A0A2_4479_995F_36DCED136DF8_.wvu.PrintArea" localSheetId="7" hidden="1">'4.設備導入計画書'!$A$1:$AY$63</definedName>
    <definedName name="Z_53D83039_A0A2_4479_995F_36DCED136DF8_.wvu.PrintArea" localSheetId="8" hidden="1">'5.新商・サ開発計画書'!$A$1:$AY$63</definedName>
    <definedName name="Z_78A06D35_997C_49BE_BF64_1932D8EC4307_.wvu.PrintArea" localSheetId="1" hidden="1">'1.経費区分別内訳'!$A$4:$AR$39</definedName>
    <definedName name="Z_78A06D35_997C_49BE_BF64_1932D8EC4307_.wvu.PrintArea" localSheetId="2" hidden="1">'2.明細①（DX）'!$C$1:$AW$18</definedName>
    <definedName name="Z_78A06D35_997C_49BE_BF64_1932D8EC4307_.wvu.PrintArea" localSheetId="3" hidden="1">'2.明細②（設）'!$C$1:$AW$16</definedName>
    <definedName name="Z_78A06D35_997C_49BE_BF64_1932D8EC4307_.wvu.PrintArea" localSheetId="4" hidden="1">'2.明細③（新）'!#REF!</definedName>
    <definedName name="Z_78A06D35_997C_49BE_BF64_1932D8EC4307_.wvu.PrintArea" localSheetId="5" hidden="1">'2.明細④（他）'!#REF!</definedName>
    <definedName name="Z_78A06D35_997C_49BE_BF64_1932D8EC4307_.wvu.Rows" localSheetId="4" hidden="1">'2.明細③（新）'!#REF!</definedName>
  </definedNames>
  <calcPr calcId="191029"/>
  <customWorkbookViews>
    <customWorkbookView name="鬼海 あゆみ - 個人用ビュー" guid="{78A06D35-997C-49BE-BF64-1932D8EC4307}" mergeInterval="0" personalView="1" maximized="1" windowWidth="1436" windowHeight="644" tabRatio="828" activeSheetId="5" showComments="commIndAndComment"/>
    <customWorkbookView name="東京都 - 個人用ビュー" guid="{53D83039-A0A2-4479-995F-36DCED136DF8}" mergeInterval="0" personalView="1" maximized="1" windowWidth="1362" windowHeight="550" tabRatio="94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6" i="3" l="1"/>
  <c r="AL6" i="3"/>
  <c r="AE7" i="3"/>
  <c r="AL7" i="3"/>
  <c r="AE8" i="3"/>
  <c r="AL8" i="3"/>
  <c r="AE9" i="3"/>
  <c r="AL9" i="3"/>
  <c r="AE10" i="3"/>
  <c r="AL10" i="3"/>
  <c r="AE13" i="14"/>
  <c r="AL13" i="14"/>
  <c r="AE14" i="14"/>
  <c r="AL14" i="14"/>
  <c r="AE10" i="14"/>
  <c r="AL10" i="14"/>
  <c r="AE11" i="14"/>
  <c r="AL11" i="14"/>
  <c r="AE12" i="14"/>
  <c r="AL12" i="14"/>
  <c r="AA10" i="16" l="1"/>
  <c r="N14" i="2" s="1"/>
  <c r="AL7" i="14" l="1"/>
  <c r="AE7" i="14"/>
  <c r="AE9" i="14"/>
  <c r="AL9" i="14"/>
  <c r="AE15" i="14"/>
  <c r="AL15" i="14"/>
  <c r="AL16" i="14"/>
  <c r="AE16" i="14"/>
  <c r="AL8" i="14"/>
  <c r="AE8" i="14"/>
  <c r="AL17" i="14" l="1"/>
  <c r="X10" i="2" s="1"/>
  <c r="AE17" i="14"/>
  <c r="N10" i="2" s="1"/>
  <c r="AR10" i="2" l="1"/>
  <c r="AH10" i="2"/>
  <c r="AC6" i="4"/>
  <c r="AC7" i="4"/>
  <c r="AC8" i="4"/>
  <c r="AC9" i="4"/>
  <c r="W6" i="4"/>
  <c r="W7" i="4"/>
  <c r="W8" i="4"/>
  <c r="W9" i="4"/>
  <c r="AL5" i="3"/>
  <c r="AE5" i="3"/>
  <c r="V18" i="4" l="1"/>
  <c r="AB18" i="4"/>
  <c r="AB19" i="4"/>
  <c r="V19" i="4"/>
  <c r="AB17" i="4"/>
  <c r="V17" i="4"/>
  <c r="V20" i="4" l="1"/>
  <c r="N13" i="2" s="1"/>
  <c r="AB20" i="4"/>
  <c r="X13" i="2" s="1"/>
  <c r="AR13" i="2" s="1"/>
  <c r="AH13" i="2" l="1"/>
  <c r="AE13" i="3"/>
  <c r="AL13" i="3"/>
  <c r="AE12" i="3"/>
  <c r="AL12" i="3"/>
  <c r="AE11" i="3"/>
  <c r="AL11" i="3"/>
  <c r="AE14" i="3"/>
  <c r="AL14" i="3"/>
  <c r="AL15" i="3" l="1"/>
  <c r="X11" i="2" s="1"/>
  <c r="AE15" i="3"/>
  <c r="N11" i="2" s="1"/>
  <c r="W10" i="4"/>
  <c r="AR11" i="2" l="1"/>
  <c r="AH11" i="2"/>
  <c r="L37" i="2" l="1"/>
  <c r="BF30" i="2"/>
  <c r="BF29" i="2"/>
  <c r="AC10" i="4" l="1"/>
  <c r="W11" i="4" l="1"/>
  <c r="N12" i="2" s="1"/>
  <c r="N15" i="2" s="1"/>
  <c r="AC11" i="4"/>
  <c r="X12" i="2" s="1"/>
  <c r="AR12" i="2" l="1"/>
  <c r="AR15" i="2" s="1"/>
  <c r="X15" i="2"/>
  <c r="AH12" i="2"/>
  <c r="AH15" i="2" l="1"/>
  <c r="L38" i="2"/>
  <c r="N16" i="2" l="1"/>
</calcChain>
</file>

<file path=xl/sharedStrings.xml><?xml version="1.0" encoding="utf-8"?>
<sst xmlns="http://schemas.openxmlformats.org/spreadsheetml/2006/main" count="392" uniqueCount="159">
  <si>
    <t xml:space="preserve">（単位：円） </t>
    <rPh sb="1" eb="3">
      <t>タンイ</t>
    </rPh>
    <rPh sb="4" eb="5">
      <t>エン</t>
    </rPh>
    <phoneticPr fontId="1"/>
  </si>
  <si>
    <t>調達先（名称等）</t>
    <rPh sb="0" eb="3">
      <t>チョウタツサキ</t>
    </rPh>
    <rPh sb="4" eb="6">
      <t>メイショウ</t>
    </rPh>
    <rPh sb="6" eb="7">
      <t>ナド</t>
    </rPh>
    <phoneticPr fontId="1"/>
  </si>
  <si>
    <t>資 金 調 達 金 額</t>
    <rPh sb="2" eb="3">
      <t>キン</t>
    </rPh>
    <rPh sb="4" eb="5">
      <t>チョウ</t>
    </rPh>
    <phoneticPr fontId="3"/>
  </si>
  <si>
    <t>内 訳</t>
    <rPh sb="0" eb="1">
      <t>ナイ</t>
    </rPh>
    <rPh sb="2" eb="3">
      <t>ヤク</t>
    </rPh>
    <phoneticPr fontId="1"/>
  </si>
  <si>
    <t>銀 行 借 入 金</t>
    <phoneticPr fontId="3"/>
  </si>
  <si>
    <t>役 員 借 入 金</t>
    <phoneticPr fontId="3"/>
  </si>
  <si>
    <t>担当部署</t>
    <rPh sb="0" eb="2">
      <t>タントウ</t>
    </rPh>
    <rPh sb="2" eb="4">
      <t>ブショ</t>
    </rPh>
    <phoneticPr fontId="1"/>
  </si>
  <si>
    <t>その他</t>
    <phoneticPr fontId="3"/>
  </si>
  <si>
    <t xml:space="preserve"> 　区　　　　　　　分　</t>
    <phoneticPr fontId="5"/>
  </si>
  <si>
    <t>計</t>
    <rPh sb="0" eb="1">
      <t>ケイ</t>
    </rPh>
    <phoneticPr fontId="1"/>
  </si>
  <si>
    <t>規格(ﾒｰｶｰ、型番等）</t>
    <rPh sb="0" eb="2">
      <t>キカク</t>
    </rPh>
    <phoneticPr fontId="1"/>
  </si>
  <si>
    <t>購入</t>
    <phoneticPr fontId="1"/>
  </si>
  <si>
    <t>リース・レンタル</t>
    <phoneticPr fontId="1"/>
  </si>
  <si>
    <t>用 途</t>
    <rPh sb="0" eb="1">
      <t>ヨウ</t>
    </rPh>
    <rPh sb="2" eb="3">
      <t>ト</t>
    </rPh>
    <phoneticPr fontId="1"/>
  </si>
  <si>
    <t>数量(A)</t>
    <rPh sb="0" eb="1">
      <t>スウ</t>
    </rPh>
    <rPh sb="1" eb="2">
      <t>リョウ</t>
    </rPh>
    <phoneticPr fontId="1"/>
  </si>
  <si>
    <t>購入単価
又は
リース料等の
合計（税抜）
(B）</t>
    <rPh sb="0" eb="2">
      <t>コウニュウ</t>
    </rPh>
    <rPh sb="2" eb="4">
      <t>タンカ</t>
    </rPh>
    <rPh sb="5" eb="6">
      <t>マタ</t>
    </rPh>
    <rPh sb="11" eb="12">
      <t>リョウ</t>
    </rPh>
    <rPh sb="12" eb="13">
      <t>ナド</t>
    </rPh>
    <rPh sb="15" eb="17">
      <t>ゴウケイ</t>
    </rPh>
    <rPh sb="18" eb="19">
      <t>ゼイ</t>
    </rPh>
    <rPh sb="19" eb="20">
      <t>ヌ</t>
    </rPh>
    <phoneticPr fontId="1"/>
  </si>
  <si>
    <t>（単位：円）</t>
    <rPh sb="1" eb="3">
      <t>タンイ</t>
    </rPh>
    <rPh sb="4" eb="5">
      <t>エン</t>
    </rPh>
    <phoneticPr fontId="1"/>
  </si>
  <si>
    <t>(1)　経費区分別内訳</t>
    <phoneticPr fontId="5"/>
  </si>
  <si>
    <t>(2)　資金調達内訳</t>
    <phoneticPr fontId="5"/>
  </si>
  <si>
    <t xml:space="preserve"> </t>
    <phoneticPr fontId="5"/>
  </si>
  <si>
    <t>数量
(A)</t>
    <rPh sb="0" eb="2">
      <t>スウリョウ</t>
    </rPh>
    <phoneticPr fontId="1"/>
  </si>
  <si>
    <t>自　己　資　金</t>
    <phoneticPr fontId="3"/>
  </si>
  <si>
    <t>合　　　計</t>
    <phoneticPr fontId="5"/>
  </si>
  <si>
    <t>はい　/　いいえ</t>
    <phoneticPr fontId="5"/>
  </si>
  <si>
    <t>（税抜）</t>
    <phoneticPr fontId="5"/>
  </si>
  <si>
    <t>～</t>
    <phoneticPr fontId="1"/>
  </si>
  <si>
    <t>企業名</t>
    <rPh sb="0" eb="2">
      <t>キギョウ</t>
    </rPh>
    <rPh sb="2" eb="3">
      <t>メイ</t>
    </rPh>
    <phoneticPr fontId="1"/>
  </si>
  <si>
    <t>2．資金支出明細</t>
    <rPh sb="2" eb="4">
      <t>シキン</t>
    </rPh>
    <rPh sb="4" eb="6">
      <t>シシュツ</t>
    </rPh>
    <rPh sb="6" eb="8">
      <t>メイサイ</t>
    </rPh>
    <phoneticPr fontId="1"/>
  </si>
  <si>
    <t>住所</t>
    <rPh sb="0" eb="2">
      <t>ジュウショ</t>
    </rPh>
    <phoneticPr fontId="1"/>
  </si>
  <si>
    <t>電話</t>
    <rPh sb="0" eb="2">
      <t>デンワ</t>
    </rPh>
    <phoneticPr fontId="1"/>
  </si>
  <si>
    <t>-</t>
    <phoneticPr fontId="1"/>
  </si>
  <si>
    <t>年</t>
    <rPh sb="0" eb="1">
      <t>ネン</t>
    </rPh>
    <phoneticPr fontId="1"/>
  </si>
  <si>
    <t>月</t>
    <rPh sb="0" eb="1">
      <t>ツキ</t>
    </rPh>
    <phoneticPr fontId="1"/>
  </si>
  <si>
    <t>契約金額(税込）</t>
    <rPh sb="0" eb="2">
      <t>ケイヤク</t>
    </rPh>
    <rPh sb="2" eb="4">
      <t>キンガク</t>
    </rPh>
    <rPh sb="5" eb="7">
      <t>ゼイコミ</t>
    </rPh>
    <phoneticPr fontId="1"/>
  </si>
  <si>
    <t>円</t>
    <rPh sb="0" eb="1">
      <t>エン</t>
    </rPh>
    <phoneticPr fontId="1"/>
  </si>
  <si>
    <t>-</t>
    <phoneticPr fontId="1"/>
  </si>
  <si>
    <t>委託先の主たる事業内容・
製造等能力</t>
    <rPh sb="0" eb="2">
      <t>イタク</t>
    </rPh>
    <rPh sb="2" eb="3">
      <t>サキ</t>
    </rPh>
    <rPh sb="4" eb="5">
      <t>オモ</t>
    </rPh>
    <rPh sb="7" eb="9">
      <t>ジギョウ</t>
    </rPh>
    <rPh sb="9" eb="11">
      <t>ナイヨウ</t>
    </rPh>
    <rPh sb="13" eb="15">
      <t>セイゾウ</t>
    </rPh>
    <rPh sb="15" eb="16">
      <t>トウ</t>
    </rPh>
    <rPh sb="16" eb="18">
      <t>ノウリョク</t>
    </rPh>
    <phoneticPr fontId="1"/>
  </si>
  <si>
    <t>委託内容
・
選定理由</t>
    <rPh sb="0" eb="2">
      <t>イタク</t>
    </rPh>
    <rPh sb="2" eb="4">
      <t>ナイヨウ</t>
    </rPh>
    <rPh sb="7" eb="9">
      <t>センテイ</t>
    </rPh>
    <rPh sb="9" eb="11">
      <t>リユウ</t>
    </rPh>
    <phoneticPr fontId="1"/>
  </si>
  <si>
    <t>品名 ・設置場所</t>
    <rPh sb="0" eb="1">
      <t>ヒン</t>
    </rPh>
    <rPh sb="1" eb="2">
      <t>メイ</t>
    </rPh>
    <rPh sb="4" eb="6">
      <t>セッチ</t>
    </rPh>
    <rPh sb="6" eb="8">
      <t>バショ</t>
    </rPh>
    <phoneticPr fontId="1"/>
  </si>
  <si>
    <t>（税込）　　</t>
    <rPh sb="2" eb="3">
      <t>コミ</t>
    </rPh>
    <phoneticPr fontId="5"/>
  </si>
  <si>
    <t xml:space="preserve"> 表は必要に応じて複製してください。</t>
    <phoneticPr fontId="10"/>
  </si>
  <si>
    <t>番号</t>
    <rPh sb="0" eb="2">
      <t>バンゴウ</t>
    </rPh>
    <phoneticPr fontId="1"/>
  </si>
  <si>
    <t>単価(B)
(税抜)</t>
    <rPh sb="0" eb="2">
      <t>タンカ</t>
    </rPh>
    <phoneticPr fontId="1"/>
  </si>
  <si>
    <t xml:space="preserve">計 </t>
    <phoneticPr fontId="1"/>
  </si>
  <si>
    <t>番号</t>
    <rPh sb="0" eb="2">
      <t>バンゴウ</t>
    </rPh>
    <phoneticPr fontId="1"/>
  </si>
  <si>
    <t>外-1</t>
    <rPh sb="0" eb="1">
      <t>ガイ</t>
    </rPh>
    <phoneticPr fontId="1"/>
  </si>
  <si>
    <t>外-2</t>
    <rPh sb="0" eb="1">
      <t>ガイ</t>
    </rPh>
    <phoneticPr fontId="1"/>
  </si>
  <si>
    <t>はい　/　いいえ</t>
    <phoneticPr fontId="1"/>
  </si>
  <si>
    <t>番号</t>
    <rPh sb="0" eb="2">
      <t>バンゴウ</t>
    </rPh>
    <phoneticPr fontId="10"/>
  </si>
  <si>
    <t>品名</t>
    <rPh sb="0" eb="2">
      <t>ヒンメイ</t>
    </rPh>
    <phoneticPr fontId="10"/>
  </si>
  <si>
    <t>番号・委託先</t>
    <rPh sb="0" eb="2">
      <t>バンゴウ</t>
    </rPh>
    <rPh sb="3" eb="5">
      <t>イタク</t>
    </rPh>
    <rPh sb="5" eb="6">
      <t>サキ</t>
    </rPh>
    <phoneticPr fontId="1"/>
  </si>
  <si>
    <t>表は必要に応じて複製してください。</t>
  </si>
  <si>
    <t>上記契約先は、グループ構成員と資本関係、役員または従業員の兼務、
グループ構成員の代表者３親等以内の親族による経営ではありません。</t>
    <rPh sb="0" eb="2">
      <t>ジョウキ</t>
    </rPh>
    <rPh sb="2" eb="4">
      <t>ケイヤク</t>
    </rPh>
    <rPh sb="4" eb="5">
      <t>サキ</t>
    </rPh>
    <rPh sb="25" eb="28">
      <t>ジュウギョウイン</t>
    </rPh>
    <rPh sb="37" eb="39">
      <t>コウセイ</t>
    </rPh>
    <rPh sb="39" eb="40">
      <t>イン</t>
    </rPh>
    <rPh sb="41" eb="44">
      <t>ダイヒョウシャ</t>
    </rPh>
    <rPh sb="55" eb="57">
      <t>ケイエイ</t>
    </rPh>
    <phoneticPr fontId="1"/>
  </si>
  <si>
    <t>1．資金計画</t>
    <rPh sb="2" eb="4">
      <t>シキン</t>
    </rPh>
    <phoneticPr fontId="1"/>
  </si>
  <si>
    <t>補助事業に要する経費</t>
    <rPh sb="0" eb="2">
      <t>ホジョ</t>
    </rPh>
    <phoneticPr fontId="5"/>
  </si>
  <si>
    <t>補助対象経費　　</t>
    <rPh sb="0" eb="2">
      <t>ホジョ</t>
    </rPh>
    <rPh sb="2" eb="3">
      <t>ツイ</t>
    </rPh>
    <rPh sb="3" eb="4">
      <t>ゾウ</t>
    </rPh>
    <rPh sb="4" eb="5">
      <t>キョウ</t>
    </rPh>
    <rPh sb="5" eb="6">
      <t>ヒ</t>
    </rPh>
    <phoneticPr fontId="1"/>
  </si>
  <si>
    <t>「補助事業に要する経費」には、補助事業を遂行するために必要な経費を記入してください。</t>
    <rPh sb="1" eb="3">
      <t>ホジョ</t>
    </rPh>
    <rPh sb="15" eb="17">
      <t>ホジョ</t>
    </rPh>
    <phoneticPr fontId="1"/>
  </si>
  <si>
    <t>「補助事業に要する経費の合計」と「資金調達金額の合計」とが一致するように記入してください。</t>
  </si>
  <si>
    <t>補助金は補助事業完了検査終了後に交付されます。「資金調達内訳」には補助金が交付されるまでの間の資金調達方法について記入してください。なお、「資金調達内訳」に補助金を記載することはできません。</t>
    <rPh sb="24" eb="26">
      <t>シキン</t>
    </rPh>
    <rPh sb="26" eb="28">
      <t>チョウタツ</t>
    </rPh>
    <rPh sb="28" eb="30">
      <t>ウチワケ</t>
    </rPh>
    <phoneticPr fontId="10"/>
  </si>
  <si>
    <t>補助事業に
要する経費
（税込）</t>
  </si>
  <si>
    <t>補助対象経費
(B)×ﾘｰｽ月数
又は
(A)×(B）</t>
    <rPh sb="17" eb="18">
      <t>マタ</t>
    </rPh>
    <phoneticPr fontId="1"/>
  </si>
  <si>
    <t>補助対象経費
(A)×(B)</t>
  </si>
  <si>
    <t>外注内容</t>
    <rPh sb="0" eb="2">
      <t>ガイチュウ</t>
    </rPh>
    <rPh sb="2" eb="4">
      <t>ナイヨウ</t>
    </rPh>
    <phoneticPr fontId="1"/>
  </si>
  <si>
    <t>仕様</t>
    <rPh sb="0" eb="2">
      <t>シヨウ</t>
    </rPh>
    <phoneticPr fontId="1"/>
  </si>
  <si>
    <t>数量(A)</t>
    <rPh sb="0" eb="2">
      <t>スウリョウ</t>
    </rPh>
    <phoneticPr fontId="1"/>
  </si>
  <si>
    <t>補助事業に
要する経費
(税込)</t>
    <rPh sb="9" eb="11">
      <t>ケイヒ</t>
    </rPh>
    <rPh sb="13" eb="15">
      <t>ゼイコミ</t>
    </rPh>
    <phoneticPr fontId="1"/>
  </si>
  <si>
    <t xml:space="preserve">その他補助対象外経費　 </t>
    <rPh sb="3" eb="5">
      <t>ホジョ</t>
    </rPh>
    <phoneticPr fontId="5"/>
  </si>
  <si>
    <t>経　費　区　分</t>
    <phoneticPr fontId="10"/>
  </si>
  <si>
    <t>番号・契約品名</t>
    <rPh sb="0" eb="2">
      <t>バンゴウ</t>
    </rPh>
    <rPh sb="5" eb="7">
      <t>ヒンメイ</t>
    </rPh>
    <phoneticPr fontId="1"/>
  </si>
  <si>
    <t>契約先</t>
    <rPh sb="2" eb="3">
      <t>サキ</t>
    </rPh>
    <phoneticPr fontId="1"/>
  </si>
  <si>
    <t>補助金予定額 　</t>
    <rPh sb="0" eb="3">
      <t>ホジョキン</t>
    </rPh>
    <rPh sb="3" eb="5">
      <t>ヨテイ</t>
    </rPh>
    <rPh sb="5" eb="6">
      <t>ガク</t>
    </rPh>
    <phoneticPr fontId="1"/>
  </si>
  <si>
    <t>「補助対象経費」には、「補助事業に要する経費」から消費税、振込手数料、運送料、交通費、通信費、収入印紙代等の間接経費を除いたものを記入してください。直接人件費などのその他の補助対象外経費は「その他補助対象外経費」に記入してください。</t>
    <rPh sb="1" eb="3">
      <t>ホジョ</t>
    </rPh>
    <rPh sb="12" eb="14">
      <t>ホジョ</t>
    </rPh>
    <rPh sb="74" eb="76">
      <t>チョクセツ</t>
    </rPh>
    <rPh sb="76" eb="79">
      <t>ジンケンヒ</t>
    </rPh>
    <rPh sb="84" eb="85">
      <t>タ</t>
    </rPh>
    <rPh sb="86" eb="88">
      <t>ホジョ</t>
    </rPh>
    <rPh sb="88" eb="90">
      <t>タイショウ</t>
    </rPh>
    <rPh sb="90" eb="91">
      <t>ソト</t>
    </rPh>
    <rPh sb="91" eb="93">
      <t>ケイヒ</t>
    </rPh>
    <rPh sb="107" eb="109">
      <t>キニュウ</t>
    </rPh>
    <phoneticPr fontId="1"/>
  </si>
  <si>
    <r>
      <t>合　　計 　　</t>
    </r>
    <r>
      <rPr>
        <sz val="11"/>
        <rFont val="ＭＳ 明朝"/>
        <family val="1"/>
        <charset val="128"/>
      </rPr>
      <t/>
    </r>
    <phoneticPr fontId="5"/>
  </si>
  <si>
    <t>担当者役職・氏名</t>
    <phoneticPr fontId="1"/>
  </si>
  <si>
    <t>担当者役職・氏名</t>
    <phoneticPr fontId="1"/>
  </si>
  <si>
    <t>担当者役職・氏名</t>
    <phoneticPr fontId="1"/>
  </si>
  <si>
    <t>上記契約先は、グループ構成員と資本関係、役員又は従業員の兼務、
グループ構成員の代表者３親等以内の親族による経営ではありません。</t>
    <rPh sb="0" eb="2">
      <t>ジョウキ</t>
    </rPh>
    <rPh sb="2" eb="4">
      <t>ケイヤク</t>
    </rPh>
    <rPh sb="4" eb="5">
      <t>サキ</t>
    </rPh>
    <rPh sb="22" eb="23">
      <t>マタ</t>
    </rPh>
    <rPh sb="24" eb="27">
      <t>ジュウギョウイン</t>
    </rPh>
    <rPh sb="36" eb="38">
      <t>コウセイ</t>
    </rPh>
    <rPh sb="38" eb="39">
      <t>イン</t>
    </rPh>
    <rPh sb="40" eb="43">
      <t>ダイヒョウシャ</t>
    </rPh>
    <rPh sb="54" eb="56">
      <t>ケイエイ</t>
    </rPh>
    <phoneticPr fontId="1"/>
  </si>
  <si>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10"/>
  </si>
  <si>
    <t>　作成にあたっては、2．資金支出明細（エクセルシート名：明細①）から入力してください。　</t>
    <phoneticPr fontId="10"/>
  </si>
  <si>
    <t>　進捗状況等</t>
    <rPh sb="1" eb="3">
      <t>シンチョク</t>
    </rPh>
    <rPh sb="3" eb="5">
      <t>ジョウキョウ</t>
    </rPh>
    <rPh sb="5" eb="6">
      <t>ナド</t>
    </rPh>
    <phoneticPr fontId="3"/>
  </si>
  <si>
    <t>　</t>
  </si>
  <si>
    <t>令和</t>
    <rPh sb="0" eb="1">
      <t>レイ</t>
    </rPh>
    <rPh sb="1" eb="2">
      <t>ワ</t>
    </rPh>
    <phoneticPr fontId="1"/>
  </si>
  <si>
    <r>
      <t xml:space="preserve">※　各経費において、行が足りない場合はセルを追加してください。
</t>
    </r>
    <r>
      <rPr>
        <b/>
        <sz val="12"/>
        <rFont val="ＭＳ Ｐゴシック"/>
        <family val="3"/>
        <charset val="128"/>
        <scheme val="minor"/>
      </rPr>
      <t xml:space="preserve">    </t>
    </r>
    <r>
      <rPr>
        <b/>
        <u/>
        <sz val="12"/>
        <rFont val="ＭＳ Ｐゴシック"/>
        <family val="3"/>
        <charset val="128"/>
        <scheme val="minor"/>
      </rPr>
      <t xml:space="preserve"> その際、自動計算式が崩れる可能性がありますのでご注意ください。
※　消費税は10％として計算してください（自動計算式上、10％となっています）</t>
    </r>
    <rPh sb="2" eb="5">
      <t>カクケイヒ</t>
    </rPh>
    <rPh sb="10" eb="11">
      <t>ギョウ</t>
    </rPh>
    <rPh sb="12" eb="13">
      <t>タ</t>
    </rPh>
    <rPh sb="16" eb="18">
      <t>バアイ</t>
    </rPh>
    <rPh sb="22" eb="24">
      <t>ツイカ</t>
    </rPh>
    <rPh sb="39" eb="40">
      <t>サイ</t>
    </rPh>
    <rPh sb="41" eb="43">
      <t>ジドウ</t>
    </rPh>
    <rPh sb="43" eb="45">
      <t>ケイサン</t>
    </rPh>
    <rPh sb="45" eb="46">
      <t>シキ</t>
    </rPh>
    <rPh sb="47" eb="48">
      <t>クズ</t>
    </rPh>
    <rPh sb="50" eb="52">
      <t>カノウ</t>
    </rPh>
    <rPh sb="52" eb="53">
      <t>セイ</t>
    </rPh>
    <rPh sb="61" eb="63">
      <t>チュウイ</t>
    </rPh>
    <rPh sb="71" eb="74">
      <t>ショウヒゼイ</t>
    </rPh>
    <rPh sb="81" eb="83">
      <t>ケイサン</t>
    </rPh>
    <rPh sb="90" eb="92">
      <t>ジドウ</t>
    </rPh>
    <rPh sb="92" eb="94">
      <t>ケイサン</t>
    </rPh>
    <rPh sb="94" eb="95">
      <t>シキ</t>
    </rPh>
    <rPh sb="95" eb="96">
      <t>ジョウ</t>
    </rPh>
    <phoneticPr fontId="10"/>
  </si>
  <si>
    <r>
      <t xml:space="preserve">リース・
レンタル先
及び
借入期間
又は
購入企業名     　　　　　　　　　　　　　　　　　　　　　　　　　　　　　　　　　　　　　　　　　　　　　　　　　　　　　　　　　　　　　　　　　　　　　　　　　　　　　　　　　　　　　　　　　　　　　　　　　　　　　　　　　　　　　　　　　　　　　　　　　　　　　　　　 </t>
    </r>
    <r>
      <rPr>
        <sz val="10.5"/>
        <color rgb="FFFF0000"/>
        <rFont val="ＭＳ ゴシック"/>
        <family val="3"/>
        <charset val="128"/>
      </rPr>
      <t>【支払先】</t>
    </r>
    <rPh sb="11" eb="12">
      <t>オヨ</t>
    </rPh>
    <rPh sb="14" eb="15">
      <t>カ</t>
    </rPh>
    <rPh sb="15" eb="16">
      <t>イ</t>
    </rPh>
    <rPh sb="16" eb="18">
      <t>キカン</t>
    </rPh>
    <rPh sb="22" eb="24">
      <t>コウニュウ</t>
    </rPh>
    <rPh sb="162" eb="164">
      <t>シハラ</t>
    </rPh>
    <rPh sb="164" eb="165">
      <t>サキ</t>
    </rPh>
    <phoneticPr fontId="1"/>
  </si>
  <si>
    <r>
      <t>外注企業名　　　　　　　　　　　　　　　　　　　　　　　　　　　　　　　　　　　　　　　　　　　　　　　　　　　　　　　　　　　　　　　　　　　　　　　　　　　　　　　　　　　　　　　　　　　　　　　　　　　　　　　　　　　　　　　</t>
    </r>
    <r>
      <rPr>
        <sz val="10"/>
        <color rgb="FFFF0000"/>
        <rFont val="ＭＳ ゴシック"/>
        <family val="3"/>
        <charset val="128"/>
      </rPr>
      <t>【支払先】</t>
    </r>
    <rPh sb="0" eb="2">
      <t>ガイチュウ</t>
    </rPh>
    <rPh sb="2" eb="4">
      <t>キギョウ</t>
    </rPh>
    <rPh sb="4" eb="5">
      <t>メイ</t>
    </rPh>
    <rPh sb="117" eb="119">
      <t>シハラ</t>
    </rPh>
    <rPh sb="119" eb="120">
      <t>サキ</t>
    </rPh>
    <phoneticPr fontId="1"/>
  </si>
  <si>
    <t>頃</t>
    <rPh sb="0" eb="1">
      <t>コロ</t>
    </rPh>
    <phoneticPr fontId="1"/>
  </si>
  <si>
    <t>外注・委託費</t>
    <phoneticPr fontId="10"/>
  </si>
  <si>
    <t>産業財産権出願・導入費</t>
    <phoneticPr fontId="10"/>
  </si>
  <si>
    <t>外-3</t>
    <rPh sb="0" eb="1">
      <t>ガイ</t>
    </rPh>
    <phoneticPr fontId="1"/>
  </si>
  <si>
    <t>外-4</t>
    <rPh sb="0" eb="1">
      <t>ガイ</t>
    </rPh>
    <phoneticPr fontId="1"/>
  </si>
  <si>
    <t>外-5</t>
    <rPh sb="0" eb="1">
      <t>ガイ</t>
    </rPh>
    <phoneticPr fontId="1"/>
  </si>
  <si>
    <t>件     名</t>
    <rPh sb="0" eb="1">
      <t>ケン</t>
    </rPh>
    <rPh sb="6" eb="7">
      <t>メイ</t>
    </rPh>
    <phoneticPr fontId="1"/>
  </si>
  <si>
    <t>内    容
(具体的に)</t>
    <rPh sb="0" eb="1">
      <t>ナイ</t>
    </rPh>
    <rPh sb="5" eb="6">
      <t>カタチ</t>
    </rPh>
    <rPh sb="8" eb="11">
      <t>グタイテキ</t>
    </rPh>
    <phoneticPr fontId="1"/>
  </si>
  <si>
    <t>特許事務所名、　　　　　　　　　　　　　　　　　　　　　　　　　　　　　　　　　　　　　　　　　　　　　　　　　　　　　　　　　　　　　　　　　　　　　　　　　　　　　　　　　　　　　　　　　　　　　　　　　　　　　　　　　　　　　　　権利所有者名等</t>
    <rPh sb="0" eb="2">
      <t>トッキョ</t>
    </rPh>
    <rPh sb="2" eb="4">
      <t>ジム</t>
    </rPh>
    <rPh sb="4" eb="5">
      <t>ショ</t>
    </rPh>
    <rPh sb="5" eb="6">
      <t>メイ</t>
    </rPh>
    <rPh sb="118" eb="120">
      <t>ケンリ</t>
    </rPh>
    <rPh sb="120" eb="123">
      <t>ショユウシャ</t>
    </rPh>
    <rPh sb="123" eb="124">
      <t>メイ</t>
    </rPh>
    <rPh sb="124" eb="125">
      <t>トウ</t>
    </rPh>
    <phoneticPr fontId="1"/>
  </si>
  <si>
    <t>産-1</t>
    <rPh sb="0" eb="1">
      <t>サン</t>
    </rPh>
    <phoneticPr fontId="1"/>
  </si>
  <si>
    <t>産-2</t>
    <rPh sb="0" eb="1">
      <t>サン</t>
    </rPh>
    <phoneticPr fontId="1"/>
  </si>
  <si>
    <t>産-3</t>
    <rPh sb="0" eb="1">
      <t>サン</t>
    </rPh>
    <phoneticPr fontId="1"/>
  </si>
  <si>
    <t>契 約 予 定 時 期</t>
    <rPh sb="0" eb="1">
      <t>チギリ</t>
    </rPh>
    <rPh sb="2" eb="3">
      <t>ヤク</t>
    </rPh>
    <rPh sb="4" eb="5">
      <t>ヨ</t>
    </rPh>
    <rPh sb="6" eb="7">
      <t>サダム</t>
    </rPh>
    <rPh sb="8" eb="9">
      <t>トキ</t>
    </rPh>
    <rPh sb="10" eb="11">
      <t>キ</t>
    </rPh>
    <phoneticPr fontId="1"/>
  </si>
  <si>
    <t>設備導入費</t>
    <rPh sb="0" eb="2">
      <t>セツビ</t>
    </rPh>
    <rPh sb="2" eb="4">
      <t>ドウニュウ</t>
    </rPh>
    <rPh sb="4" eb="5">
      <t>ヒ</t>
    </rPh>
    <phoneticPr fontId="10"/>
  </si>
  <si>
    <t>設備導入費</t>
    <rPh sb="0" eb="2">
      <t>セツビ</t>
    </rPh>
    <rPh sb="2" eb="4">
      <t>ドウニュウ</t>
    </rPh>
    <rPh sb="4" eb="5">
      <t>ヒ</t>
    </rPh>
    <phoneticPr fontId="1"/>
  </si>
  <si>
    <r>
      <t xml:space="preserve">リース・
レンタル先
及び
借入期間
又は
購入企業名    　　　　　　　　　　　　　　　　　　　　　　　　　　　　　　　　　　　　　　　　　　　　　　　　　　　　　　　　　　　　　　　　　　　　　　　　　　　　　　　　　　　　　　　　　　　　　　　　　　　　　　　　　　　　　　　　　　　　　 </t>
    </r>
    <r>
      <rPr>
        <sz val="10.5"/>
        <color rgb="FFFF0000"/>
        <rFont val="ＭＳ ゴシック"/>
        <family val="3"/>
        <charset val="128"/>
      </rPr>
      <t xml:space="preserve"> 【支払先】</t>
    </r>
    <rPh sb="11" eb="12">
      <t>オヨ</t>
    </rPh>
    <rPh sb="14" eb="15">
      <t>カ</t>
    </rPh>
    <rPh sb="15" eb="16">
      <t>イ</t>
    </rPh>
    <rPh sb="16" eb="18">
      <t>キカン</t>
    </rPh>
    <rPh sb="22" eb="24">
      <t>コウニュウ</t>
    </rPh>
    <rPh sb="151" eb="153">
      <t>シハラ</t>
    </rPh>
    <rPh sb="153" eb="154">
      <t>サキ</t>
    </rPh>
    <phoneticPr fontId="1"/>
  </si>
  <si>
    <t xml:space="preserve"> </t>
    <phoneticPr fontId="1"/>
  </si>
  <si>
    <t>4．設備導入計画書</t>
    <rPh sb="2" eb="4">
      <t>セツビ</t>
    </rPh>
    <rPh sb="4" eb="6">
      <t>ドウニュウ</t>
    </rPh>
    <rPh sb="6" eb="9">
      <t>ケイカクショ</t>
    </rPh>
    <phoneticPr fontId="1"/>
  </si>
  <si>
    <t>契約予定期間</t>
    <rPh sb="2" eb="4">
      <t>ヨテイ</t>
    </rPh>
    <phoneticPr fontId="1"/>
  </si>
  <si>
    <t>その他補助対象外経費</t>
    <rPh sb="2" eb="3">
      <t>タ</t>
    </rPh>
    <rPh sb="5" eb="7">
      <t>タイショウ</t>
    </rPh>
    <rPh sb="7" eb="8">
      <t>ガイ</t>
    </rPh>
    <rPh sb="8" eb="10">
      <t>ケイヒ</t>
    </rPh>
    <phoneticPr fontId="1"/>
  </si>
  <si>
    <t>経 費 項 目</t>
    <rPh sb="0" eb="1">
      <t>キョウ</t>
    </rPh>
    <rPh sb="2" eb="3">
      <t>ヒ</t>
    </rPh>
    <rPh sb="4" eb="5">
      <t>コウ</t>
    </rPh>
    <rPh sb="6" eb="7">
      <t>メ</t>
    </rPh>
    <phoneticPr fontId="1"/>
  </si>
  <si>
    <t>内　　容</t>
    <rPh sb="0" eb="1">
      <t>ナイ</t>
    </rPh>
    <rPh sb="3" eb="4">
      <t>カタチ</t>
    </rPh>
    <phoneticPr fontId="1"/>
  </si>
  <si>
    <t>積 算 根 拠</t>
    <rPh sb="0" eb="1">
      <t>セキ</t>
    </rPh>
    <rPh sb="2" eb="3">
      <t>サン</t>
    </rPh>
    <rPh sb="4" eb="5">
      <t>ネ</t>
    </rPh>
    <rPh sb="6" eb="7">
      <t>キョ</t>
    </rPh>
    <phoneticPr fontId="1"/>
  </si>
  <si>
    <t>補助事業に
要する経費
（税込）</t>
    <rPh sb="2" eb="4">
      <t>ジギョウ</t>
    </rPh>
    <rPh sb="6" eb="7">
      <t>ヨウ</t>
    </rPh>
    <rPh sb="9" eb="11">
      <t>ケイヒ</t>
    </rPh>
    <rPh sb="13" eb="15">
      <t>ゼイコミ</t>
    </rPh>
    <phoneticPr fontId="1"/>
  </si>
  <si>
    <t>備　　考</t>
    <rPh sb="0" eb="1">
      <t>ソナエ</t>
    </rPh>
    <rPh sb="3" eb="4">
      <t>コウ</t>
    </rPh>
    <phoneticPr fontId="1"/>
  </si>
  <si>
    <t>(賃上げ計画なし) 　</t>
    <rPh sb="1" eb="3">
      <t>チンア</t>
    </rPh>
    <rPh sb="4" eb="6">
      <t>ケイカク</t>
    </rPh>
    <phoneticPr fontId="5"/>
  </si>
  <si>
    <r>
      <t>(賃上げ計画</t>
    </r>
    <r>
      <rPr>
        <sz val="9"/>
        <color rgb="FFFF0000"/>
        <rFont val="ＭＳ ゴシック"/>
        <family val="3"/>
        <charset val="128"/>
      </rPr>
      <t>あり</t>
    </r>
    <r>
      <rPr>
        <sz val="9"/>
        <rFont val="ＭＳ ゴシック"/>
        <family val="3"/>
        <charset val="128"/>
      </rPr>
      <t>) 　</t>
    </r>
    <rPh sb="1" eb="3">
      <t>チンア</t>
    </rPh>
    <rPh sb="4" eb="6">
      <t>ケイカク</t>
    </rPh>
    <phoneticPr fontId="5"/>
  </si>
  <si>
    <t>「補助金予定額（賃上げ計画なし）」とは、「補助対象経費」のうち、補助金の予定額であり、「補助対象経費に補助率の２／３を乗じた金額（千円未満切り捨て）で、かつ補助限度額以内となります。</t>
    <rPh sb="1" eb="3">
      <t>ホジョ</t>
    </rPh>
    <rPh sb="4" eb="6">
      <t>ヨテイ</t>
    </rPh>
    <rPh sb="8" eb="10">
      <t>チンア</t>
    </rPh>
    <rPh sb="11" eb="13">
      <t>ケイカク</t>
    </rPh>
    <rPh sb="21" eb="23">
      <t>ホジョ</t>
    </rPh>
    <rPh sb="32" eb="34">
      <t>ホジョ</t>
    </rPh>
    <rPh sb="36" eb="38">
      <t>ヨテイ</t>
    </rPh>
    <rPh sb="44" eb="46">
      <t>ホジョ</t>
    </rPh>
    <rPh sb="51" eb="53">
      <t>ホジョ</t>
    </rPh>
    <rPh sb="78" eb="80">
      <t>ホジョ</t>
    </rPh>
    <phoneticPr fontId="1"/>
  </si>
  <si>
    <r>
      <t>「補助金予定額（新上げ計画</t>
    </r>
    <r>
      <rPr>
        <sz val="10.5"/>
        <color rgb="FFFF0000"/>
        <rFont val="ＭＳ 明朝"/>
        <family val="1"/>
        <charset val="128"/>
      </rPr>
      <t>あり</t>
    </r>
    <r>
      <rPr>
        <sz val="10.5"/>
        <rFont val="ＭＳ 明朝"/>
        <family val="1"/>
        <charset val="128"/>
      </rPr>
      <t>）」とは、「補助対象経費」のうち、補助金の予定額であり、「補助対象経費に補助率の３／４を乗じた金額（千円未満切り捨て）で、かつ補助限度額以内となります。</t>
    </r>
    <rPh sb="8" eb="10">
      <t>シンア</t>
    </rPh>
    <rPh sb="11" eb="13">
      <t>ケイカク</t>
    </rPh>
    <phoneticPr fontId="10"/>
  </si>
  <si>
    <r>
      <t xml:space="preserve">【④その他補助対象経費】
</t>
    </r>
    <r>
      <rPr>
        <sz val="11"/>
        <rFont val="ＭＳ Ｐゴシック"/>
        <family val="3"/>
        <charset val="128"/>
        <scheme val="minor"/>
      </rPr>
      <t>総事業費に含まれる経費の内、今回の申請では補助対象とならない／補助対象としない経費について入力してください。</t>
    </r>
    <rPh sb="4" eb="5">
      <t>タ</t>
    </rPh>
    <rPh sb="5" eb="11">
      <t>ホジョタイショウケイヒ</t>
    </rPh>
    <rPh sb="13" eb="17">
      <t>ソウジギョウヒ</t>
    </rPh>
    <rPh sb="18" eb="19">
      <t>フク</t>
    </rPh>
    <rPh sb="22" eb="24">
      <t>ケイヒ</t>
    </rPh>
    <rPh sb="25" eb="26">
      <t>ウチ</t>
    </rPh>
    <rPh sb="27" eb="29">
      <t>コンカイ</t>
    </rPh>
    <rPh sb="30" eb="32">
      <t>シンセイ</t>
    </rPh>
    <rPh sb="34" eb="38">
      <t>ホジョタイショウ</t>
    </rPh>
    <rPh sb="44" eb="48">
      <t>ホジョタイショウ</t>
    </rPh>
    <rPh sb="52" eb="54">
      <t>ケイヒ</t>
    </rPh>
    <phoneticPr fontId="10"/>
  </si>
  <si>
    <t>DX・デジタル化経費</t>
    <rPh sb="7" eb="8">
      <t>カ</t>
    </rPh>
    <rPh sb="8" eb="10">
      <t>ケイヒ</t>
    </rPh>
    <phoneticPr fontId="10"/>
  </si>
  <si>
    <t>DX・デジタル化経費</t>
    <rPh sb="7" eb="8">
      <t>カ</t>
    </rPh>
    <rPh sb="8" eb="10">
      <t>ケイヒ</t>
    </rPh>
    <phoneticPr fontId="1"/>
  </si>
  <si>
    <t>D-1</t>
    <phoneticPr fontId="1"/>
  </si>
  <si>
    <t>D-2</t>
    <phoneticPr fontId="1"/>
  </si>
  <si>
    <t>D-3</t>
  </si>
  <si>
    <t>D-4</t>
  </si>
  <si>
    <t>D-5</t>
  </si>
  <si>
    <t>設-1</t>
    <rPh sb="0" eb="1">
      <t>セツ</t>
    </rPh>
    <phoneticPr fontId="1"/>
  </si>
  <si>
    <t>設-2</t>
    <rPh sb="0" eb="1">
      <t>セツ</t>
    </rPh>
    <phoneticPr fontId="1"/>
  </si>
  <si>
    <t>設-3</t>
    <rPh sb="0" eb="1">
      <t>セツ</t>
    </rPh>
    <phoneticPr fontId="1"/>
  </si>
  <si>
    <t>設-4</t>
    <rPh sb="0" eb="1">
      <t>セツ</t>
    </rPh>
    <phoneticPr fontId="1"/>
  </si>
  <si>
    <t>設-5</t>
    <rPh sb="0" eb="1">
      <t>セツ</t>
    </rPh>
    <phoneticPr fontId="1"/>
  </si>
  <si>
    <t>新商品・サービス開発費</t>
    <rPh sb="0" eb="1">
      <t>シン</t>
    </rPh>
    <rPh sb="1" eb="3">
      <t>ショウヒン</t>
    </rPh>
    <rPh sb="8" eb="11">
      <t>カイハツヒ</t>
    </rPh>
    <phoneticPr fontId="1"/>
  </si>
  <si>
    <t>（１）外注・委託費</t>
    <rPh sb="3" eb="5">
      <t>ガイチュウ</t>
    </rPh>
    <rPh sb="6" eb="9">
      <t>イタクヒ</t>
    </rPh>
    <phoneticPr fontId="1"/>
  </si>
  <si>
    <t>（２）産業財産権出願・導入費</t>
    <rPh sb="3" eb="5">
      <t>サンギョウ</t>
    </rPh>
    <rPh sb="5" eb="8">
      <t>ザイサンケン</t>
    </rPh>
    <rPh sb="8" eb="10">
      <t>シュツガン</t>
    </rPh>
    <rPh sb="11" eb="13">
      <t>ドウニュウ</t>
    </rPh>
    <rPh sb="13" eb="14">
      <t>ヒ</t>
    </rPh>
    <phoneticPr fontId="1"/>
  </si>
  <si>
    <t>D-6</t>
  </si>
  <si>
    <t>D-7</t>
  </si>
  <si>
    <t>D-8</t>
  </si>
  <si>
    <t>D-9</t>
  </si>
  <si>
    <t>D-10</t>
  </si>
  <si>
    <r>
      <t>※１件あたり100万円（税抜）以上の項目については、</t>
    </r>
    <r>
      <rPr>
        <b/>
        <u/>
        <sz val="10"/>
        <color theme="1"/>
        <rFont val="ＭＳ ゴシック"/>
        <family val="3"/>
        <charset val="128"/>
      </rPr>
      <t>「3.DX・デジタル化導入計画書」</t>
    </r>
    <r>
      <rPr>
        <sz val="10"/>
        <color theme="1"/>
        <rFont val="ＭＳ ゴシック"/>
        <family val="3"/>
        <charset val="128"/>
      </rPr>
      <t>を作成してください。</t>
    </r>
    <phoneticPr fontId="10"/>
  </si>
  <si>
    <t>設-6</t>
    <rPh sb="0" eb="1">
      <t>セツ</t>
    </rPh>
    <phoneticPr fontId="1"/>
  </si>
  <si>
    <t>設-7</t>
    <rPh sb="0" eb="1">
      <t>セツ</t>
    </rPh>
    <phoneticPr fontId="1"/>
  </si>
  <si>
    <t>設-8</t>
    <rPh sb="0" eb="1">
      <t>セツ</t>
    </rPh>
    <phoneticPr fontId="1"/>
  </si>
  <si>
    <t>設-9</t>
    <rPh sb="0" eb="1">
      <t>セツ</t>
    </rPh>
    <phoneticPr fontId="1"/>
  </si>
  <si>
    <t>設-10</t>
    <rPh sb="0" eb="1">
      <t>セツ</t>
    </rPh>
    <phoneticPr fontId="1"/>
  </si>
  <si>
    <r>
      <t>※１件あたり100万円（税抜）以上の項目については、</t>
    </r>
    <r>
      <rPr>
        <b/>
        <u/>
        <sz val="10"/>
        <color theme="1"/>
        <rFont val="ＭＳ ゴシック"/>
        <family val="3"/>
        <charset val="128"/>
      </rPr>
      <t>「4.設備導入計画書」</t>
    </r>
    <r>
      <rPr>
        <sz val="10"/>
        <color theme="1"/>
        <rFont val="ＭＳ ゴシック"/>
        <family val="3"/>
        <charset val="128"/>
      </rPr>
      <t>を作成してください。</t>
    </r>
    <rPh sb="18" eb="20">
      <t>コウモク</t>
    </rPh>
    <phoneticPr fontId="1"/>
  </si>
  <si>
    <t>※DX・デジタル化経費に計上した100万円以上（税抜）の物件について記載してください。</t>
    <phoneticPr fontId="10"/>
  </si>
  <si>
    <t>契約理由</t>
    <rPh sb="2" eb="4">
      <t>リユウ</t>
    </rPh>
    <phoneticPr fontId="1"/>
  </si>
  <si>
    <t>3．DX・デジタル化導入計画書</t>
    <rPh sb="9" eb="10">
      <t>カ</t>
    </rPh>
    <rPh sb="10" eb="12">
      <t>ドウニュウ</t>
    </rPh>
    <rPh sb="12" eb="15">
      <t>ケイカクショ</t>
    </rPh>
    <phoneticPr fontId="1"/>
  </si>
  <si>
    <t>設-</t>
    <rPh sb="0" eb="1">
      <t>セツ</t>
    </rPh>
    <phoneticPr fontId="10"/>
  </si>
  <si>
    <t>D-</t>
    <phoneticPr fontId="10"/>
  </si>
  <si>
    <t>5．新商品・サービス開発計画書</t>
    <rPh sb="2" eb="3">
      <t>シン</t>
    </rPh>
    <rPh sb="3" eb="5">
      <t>ショウヒン</t>
    </rPh>
    <rPh sb="12" eb="15">
      <t>ケイカクショ</t>
    </rPh>
    <phoneticPr fontId="1"/>
  </si>
  <si>
    <t>※外注・委託費に計上した全ての外注先について記載してください。</t>
    <phoneticPr fontId="10"/>
  </si>
  <si>
    <t>外-</t>
    <rPh sb="0" eb="1">
      <t>ソト</t>
    </rPh>
    <phoneticPr fontId="10"/>
  </si>
  <si>
    <t>新商品・サービス開発費</t>
    <phoneticPr fontId="10"/>
  </si>
  <si>
    <r>
      <t xml:space="preserve">
申請内容に沿ってご記入ください
２の「資金支出明細」（エクセルシート名：２．明細①～④）に入力すると、１.「経費区分別内訳」（エクセルシート名：１．経費区分別内訳）に転写されます。
なお、</t>
    </r>
    <r>
      <rPr>
        <b/>
        <u/>
        <sz val="11"/>
        <color rgb="FFFF0000"/>
        <rFont val="ＭＳ Ｐゴシック"/>
        <family val="3"/>
        <charset val="128"/>
        <scheme val="minor"/>
      </rPr>
      <t>黄色・青色にハイライトされた部分</t>
    </r>
    <r>
      <rPr>
        <u/>
        <sz val="11"/>
        <color rgb="FFFF0000"/>
        <rFont val="ＭＳ Ｐゴシック"/>
        <family val="3"/>
        <charset val="128"/>
        <scheme val="minor"/>
      </rPr>
      <t xml:space="preserve">については、自動計算式を組み込んでいますので、内容を変更しないでください。
</t>
    </r>
    <r>
      <rPr>
        <sz val="11"/>
        <color rgb="FFFF0000"/>
        <rFont val="ＭＳ Ｐゴシック"/>
        <family val="3"/>
        <charset val="128"/>
        <scheme val="minor"/>
      </rPr>
      <t>　</t>
    </r>
    <r>
      <rPr>
        <u/>
        <sz val="11"/>
        <rFont val="ＭＳ Ｐゴシック"/>
        <family val="3"/>
        <charset val="128"/>
        <scheme val="minor"/>
      </rPr>
      <t xml:space="preserve">
</t>
    </r>
    <rPh sb="1" eb="3">
      <t>シンセイ</t>
    </rPh>
    <rPh sb="3" eb="5">
      <t>ナイヨウ</t>
    </rPh>
    <rPh sb="6" eb="7">
      <t>ソ</t>
    </rPh>
    <rPh sb="10" eb="12">
      <t>キニュウ</t>
    </rPh>
    <rPh sb="20" eb="22">
      <t>シキン</t>
    </rPh>
    <rPh sb="22" eb="24">
      <t>シシュツ</t>
    </rPh>
    <rPh sb="24" eb="26">
      <t>メイサイ</t>
    </rPh>
    <rPh sb="35" eb="36">
      <t>メイ</t>
    </rPh>
    <rPh sb="39" eb="41">
      <t>メイサイ</t>
    </rPh>
    <rPh sb="46" eb="48">
      <t>ニュウリョク</t>
    </rPh>
    <rPh sb="55" eb="57">
      <t>ケイヒ</t>
    </rPh>
    <rPh sb="57" eb="59">
      <t>クブン</t>
    </rPh>
    <rPh sb="59" eb="60">
      <t>ベツ</t>
    </rPh>
    <rPh sb="60" eb="62">
      <t>ウチワケ</t>
    </rPh>
    <rPh sb="71" eb="72">
      <t>メイ</t>
    </rPh>
    <rPh sb="75" eb="77">
      <t>ケイヒ</t>
    </rPh>
    <rPh sb="77" eb="79">
      <t>クブン</t>
    </rPh>
    <rPh sb="79" eb="80">
      <t>ベツ</t>
    </rPh>
    <rPh sb="80" eb="82">
      <t>ウチワケ</t>
    </rPh>
    <rPh sb="84" eb="86">
      <t>テンシャ</t>
    </rPh>
    <rPh sb="110" eb="112">
      <t>ブブン</t>
    </rPh>
    <rPh sb="118" eb="120">
      <t>ジドウ</t>
    </rPh>
    <rPh sb="120" eb="122">
      <t>ケイサン</t>
    </rPh>
    <rPh sb="122" eb="123">
      <t>シキ</t>
    </rPh>
    <rPh sb="124" eb="125">
      <t>ク</t>
    </rPh>
    <rPh sb="126" eb="127">
      <t>コ</t>
    </rPh>
    <rPh sb="135" eb="137">
      <t>ナイヨウ</t>
    </rPh>
    <rPh sb="138" eb="140">
      <t>ヘンコウ</t>
    </rPh>
    <phoneticPr fontId="10"/>
  </si>
  <si>
    <r>
      <rPr>
        <b/>
        <sz val="11"/>
        <rFont val="ＭＳ Ｐゴシック"/>
        <family val="3"/>
        <charset val="128"/>
        <scheme val="minor"/>
      </rPr>
      <t>【①DX・デジタル化経費】</t>
    </r>
    <r>
      <rPr>
        <sz val="11"/>
        <rFont val="ＭＳ Ｐゴシック"/>
        <family val="3"/>
        <charset val="128"/>
        <scheme val="minor"/>
      </rPr>
      <t xml:space="preserve">
この経費区分に</t>
    </r>
    <r>
      <rPr>
        <u/>
        <sz val="11"/>
        <rFont val="ＭＳ Ｐゴシック"/>
        <family val="3"/>
        <charset val="128"/>
        <scheme val="minor"/>
      </rPr>
      <t>１００万円以上（税抜）の物件を計上</t>
    </r>
    <r>
      <rPr>
        <sz val="11"/>
        <rFont val="ＭＳ Ｐゴシック"/>
        <family val="3"/>
        <charset val="128"/>
        <scheme val="minor"/>
      </rPr>
      <t>する場合、シート名：「3．DX・デジタル化導入計画書」を入力してください。</t>
    </r>
    <rPh sb="9" eb="10">
      <t>カ</t>
    </rPh>
    <rPh sb="18" eb="20">
      <t>クブン</t>
    </rPh>
    <rPh sb="58" eb="59">
      <t>カ</t>
    </rPh>
    <phoneticPr fontId="10"/>
  </si>
  <si>
    <r>
      <rPr>
        <b/>
        <sz val="11"/>
        <rFont val="ＭＳ Ｐゴシック"/>
        <family val="3"/>
        <charset val="128"/>
        <scheme val="minor"/>
      </rPr>
      <t>【②設備導入費】</t>
    </r>
    <r>
      <rPr>
        <sz val="11"/>
        <rFont val="ＭＳ Ｐゴシック"/>
        <family val="3"/>
        <charset val="128"/>
        <scheme val="minor"/>
      </rPr>
      <t xml:space="preserve">
この経費区分に</t>
    </r>
    <r>
      <rPr>
        <u/>
        <sz val="11"/>
        <rFont val="ＭＳ Ｐゴシック"/>
        <family val="3"/>
        <charset val="128"/>
        <scheme val="minor"/>
      </rPr>
      <t>１００万円以上（税抜）の物件を計上</t>
    </r>
    <r>
      <rPr>
        <sz val="11"/>
        <rFont val="ＭＳ Ｐゴシック"/>
        <family val="3"/>
        <charset val="128"/>
        <scheme val="minor"/>
      </rPr>
      <t>する場合、シート名：「4．設備導入計画書」を入力してください。</t>
    </r>
    <rPh sb="2" eb="4">
      <t>セツビ</t>
    </rPh>
    <rPh sb="4" eb="6">
      <t>ドウニュウ</t>
    </rPh>
    <rPh sb="6" eb="7">
      <t>ヒ</t>
    </rPh>
    <rPh sb="11" eb="13">
      <t>ケイヒ</t>
    </rPh>
    <rPh sb="13" eb="15">
      <t>クブン</t>
    </rPh>
    <rPh sb="19" eb="20">
      <t>マン</t>
    </rPh>
    <rPh sb="28" eb="30">
      <t>ブッケン</t>
    </rPh>
    <rPh sb="31" eb="33">
      <t>ケイジョウ</t>
    </rPh>
    <rPh sb="35" eb="37">
      <t>バアイ</t>
    </rPh>
    <rPh sb="41" eb="42">
      <t>メイ</t>
    </rPh>
    <rPh sb="46" eb="48">
      <t>セツビ</t>
    </rPh>
    <rPh sb="48" eb="50">
      <t>ドウニュウ</t>
    </rPh>
    <rPh sb="50" eb="52">
      <t>ケイカク</t>
    </rPh>
    <rPh sb="52" eb="53">
      <t>ショ</t>
    </rPh>
    <rPh sb="55" eb="57">
      <t>ニュウリョク</t>
    </rPh>
    <phoneticPr fontId="10"/>
  </si>
  <si>
    <r>
      <t xml:space="preserve">【③新商品・サービス開発費】
</t>
    </r>
    <r>
      <rPr>
        <sz val="11"/>
        <rFont val="ＭＳ Ｐゴシック"/>
        <family val="3"/>
        <charset val="128"/>
        <scheme val="minor"/>
      </rPr>
      <t>この経費区分に</t>
    </r>
    <r>
      <rPr>
        <u/>
        <sz val="11"/>
        <rFont val="ＭＳ Ｐゴシック"/>
        <family val="3"/>
        <charset val="128"/>
        <scheme val="minor"/>
      </rPr>
      <t>１００万円以上（税抜）の物件を計上</t>
    </r>
    <r>
      <rPr>
        <sz val="11"/>
        <rFont val="ＭＳ Ｐゴシック"/>
        <family val="3"/>
        <charset val="128"/>
        <scheme val="minor"/>
      </rPr>
      <t>する場合、シート名：「5．新商品・サービス開発計画書」を入力してください。</t>
    </r>
    <r>
      <rPr>
        <u/>
        <sz val="11"/>
        <rFont val="ＭＳ Ｐゴシック"/>
        <family val="3"/>
        <charset val="128"/>
        <scheme val="minor"/>
      </rPr>
      <t>全ての外注先</t>
    </r>
    <r>
      <rPr>
        <sz val="11"/>
        <rFont val="ＭＳ Ｐゴシック"/>
        <family val="3"/>
        <charset val="128"/>
        <scheme val="minor"/>
      </rPr>
      <t>の情報を入力してください。</t>
    </r>
    <rPh sb="52" eb="55">
      <t>シンショウヒン</t>
    </rPh>
    <rPh sb="60" eb="62">
      <t>カイハツ</t>
    </rPh>
    <rPh sb="62" eb="64">
      <t>ケイカク</t>
    </rPh>
    <rPh sb="64" eb="65">
      <t>ショ</t>
    </rPh>
    <rPh sb="83" eb="85">
      <t>ジョウホウ</t>
    </rPh>
    <phoneticPr fontId="10"/>
  </si>
  <si>
    <r>
      <t>※１件あたり100万円（税抜）以上の項目については、</t>
    </r>
    <r>
      <rPr>
        <b/>
        <u/>
        <sz val="10"/>
        <rFont val="ＭＳ ゴシック"/>
        <family val="3"/>
        <charset val="128"/>
      </rPr>
      <t>「5.新商品・サービス開発計画書」</t>
    </r>
    <r>
      <rPr>
        <sz val="10"/>
        <rFont val="ＭＳ ゴシック"/>
        <family val="3"/>
        <charset val="128"/>
      </rPr>
      <t>を作成してください。</t>
    </r>
    <rPh sb="29" eb="30">
      <t>シン</t>
    </rPh>
    <rPh sb="30" eb="32">
      <t>ショウヒン</t>
    </rPh>
    <rPh sb="37" eb="39">
      <t>カイハツ</t>
    </rPh>
    <rPh sb="39" eb="42">
      <t>ケイカクショ</t>
    </rPh>
    <phoneticPr fontId="1"/>
  </si>
  <si>
    <r>
      <t>※</t>
    </r>
    <r>
      <rPr>
        <sz val="10"/>
        <color theme="1"/>
        <rFont val="ＭＳ ゴシック"/>
        <family val="3"/>
        <charset val="128"/>
      </rPr>
      <t>　 設備導入費に計上</t>
    </r>
    <r>
      <rPr>
        <sz val="10"/>
        <rFont val="ＭＳ ゴシック"/>
        <family val="3"/>
        <charset val="128"/>
      </rPr>
      <t>した100万円以上（税抜）の物件について記載してください。</t>
    </r>
    <rPh sb="3" eb="5">
      <t>セツビ</t>
    </rPh>
    <rPh sb="5" eb="7">
      <t>ドウニュウ</t>
    </rPh>
    <rPh sb="7" eb="8">
      <t>ヒ</t>
    </rPh>
    <phoneticPr fontId="1"/>
  </si>
  <si>
    <t>【観光関連事業者のDX・経営力強化支援事業補助金】　
「資金計画書」の作成について</t>
    <rPh sb="1" eb="3">
      <t>カンコウ</t>
    </rPh>
    <rPh sb="3" eb="5">
      <t>カンレン</t>
    </rPh>
    <rPh sb="5" eb="7">
      <t>ジギョウ</t>
    </rPh>
    <rPh sb="7" eb="8">
      <t>シャ</t>
    </rPh>
    <rPh sb="12" eb="14">
      <t>ケイエイ</t>
    </rPh>
    <rPh sb="14" eb="15">
      <t>リョク</t>
    </rPh>
    <rPh sb="15" eb="17">
      <t>キョウカ</t>
    </rPh>
    <rPh sb="17" eb="19">
      <t>シエン</t>
    </rPh>
    <rPh sb="19" eb="21">
      <t>ジギョウ</t>
    </rPh>
    <rPh sb="21" eb="24">
      <t>ホジョキン</t>
    </rPh>
    <rPh sb="28" eb="30">
      <t>シキン</t>
    </rPh>
    <rPh sb="30" eb="32">
      <t>ケイカク</t>
    </rPh>
    <rPh sb="32" eb="33">
      <t>ショ</t>
    </rPh>
    <rPh sb="35" eb="37">
      <t>サクセイ</t>
    </rPh>
    <phoneticPr fontId="10"/>
  </si>
  <si>
    <t>別紙１（様式第１－２号に添付）　資金計画書</t>
    <rPh sb="4" eb="6">
      <t>ヨウシキ</t>
    </rPh>
    <rPh sb="16" eb="18">
      <t>シキン</t>
    </rPh>
    <rPh sb="18" eb="20">
      <t>ケイカク</t>
    </rPh>
    <rPh sb="20" eb="2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</si>
</sst>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lt;=99999999]####\-####;\(00\)\ ####\-####"/>
    <numFmt numFmtId="179" formatCode="##&quot;年&quot;"/>
    <numFmt numFmtId="180" formatCode="0_);[Red]\(0\)"/>
    <numFmt numFmtId="181" formatCode="#,##0_);[Red]\(#,##0\)"/>
  </numFmts>
  <fonts count="60"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color theme="1"/>
      <name val="ＭＳ Ｐゴシック"/>
      <family val="3"/>
      <charset val="128"/>
      <scheme val="minor"/>
    </font>
    <font>
      <sz val="10"/>
      <name val="ＭＳ ゴシック"/>
      <family val="3"/>
      <charset val="128"/>
    </font>
    <font>
      <sz val="6"/>
      <name val="ＭＳ Ｐゴシック"/>
      <family val="3"/>
      <charset val="128"/>
      <scheme val="minor"/>
    </font>
    <font>
      <sz val="11"/>
      <name val="ＭＳ Ｐゴシック"/>
      <family val="3"/>
      <charset val="128"/>
    </font>
    <font>
      <sz val="10"/>
      <color theme="1"/>
      <name val="ＭＳ 明朝"/>
      <family val="1"/>
      <charset val="128"/>
    </font>
    <font>
      <sz val="11"/>
      <color indexed="8"/>
      <name val="ＭＳ 明朝"/>
      <family val="1"/>
      <charset val="128"/>
    </font>
    <font>
      <sz val="10"/>
      <name val="ＭＳ Ｐゴシック"/>
      <family val="3"/>
      <charset val="128"/>
    </font>
    <font>
      <sz val="11"/>
      <color theme="1"/>
      <name val="ＭＳ 明朝"/>
      <family val="1"/>
      <charset val="128"/>
    </font>
    <font>
      <sz val="10.5"/>
      <color theme="1"/>
      <name val="ＭＳ 明朝"/>
      <family val="1"/>
      <charset val="128"/>
    </font>
    <font>
      <sz val="10.5"/>
      <color indexed="8"/>
      <name val="ＭＳ 明朝"/>
      <family val="1"/>
      <charset val="128"/>
    </font>
    <font>
      <b/>
      <sz val="11"/>
      <color theme="1"/>
      <name val="ＭＳ Ｐゴシック"/>
      <family val="3"/>
      <charset val="128"/>
      <scheme val="minor"/>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11"/>
      <color theme="1"/>
      <name val="ＭＳ ゴシック"/>
      <family val="3"/>
      <charset val="128"/>
    </font>
    <font>
      <sz val="11"/>
      <name val="ＭＳ ゴシック"/>
      <family val="3"/>
      <charset val="128"/>
    </font>
    <font>
      <b/>
      <sz val="12"/>
      <name val="ＭＳ ゴシック"/>
      <family val="3"/>
      <charset val="128"/>
    </font>
    <font>
      <sz val="10.5"/>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0.5"/>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u/>
      <sz val="12"/>
      <name val="ＭＳ Ｐゴシック"/>
      <family val="3"/>
      <charset val="128"/>
      <scheme val="minor"/>
    </font>
    <font>
      <b/>
      <sz val="12"/>
      <name val="ＭＳ Ｐゴシック"/>
      <family val="3"/>
      <charset val="128"/>
      <scheme val="minor"/>
    </font>
    <font>
      <b/>
      <sz val="11"/>
      <name val="ＭＳ ゴシック"/>
      <family val="3"/>
      <charset val="128"/>
    </font>
    <font>
      <sz val="10"/>
      <name val="ＭＳ Ｐゴシック"/>
      <family val="3"/>
      <charset val="128"/>
      <scheme val="minor"/>
    </font>
    <font>
      <sz val="10.5"/>
      <name val="ＭＳ ゴシック"/>
      <family val="3"/>
      <charset val="128"/>
    </font>
    <font>
      <sz val="10.5"/>
      <name val="HGPｺﾞｼｯｸE"/>
      <family val="3"/>
      <charset val="128"/>
    </font>
    <font>
      <sz val="10.5"/>
      <color rgb="FFFF0000"/>
      <name val="ＭＳ ゴシック"/>
      <family val="3"/>
      <charset val="128"/>
    </font>
    <font>
      <sz val="10"/>
      <color rgb="FFFF0000"/>
      <name val="ＭＳ ゴシック"/>
      <family val="3"/>
      <charset val="128"/>
    </font>
    <font>
      <sz val="14"/>
      <name val="ＭＳ Ｐゴシック"/>
      <family val="3"/>
      <charset val="128"/>
      <scheme val="minor"/>
    </font>
    <font>
      <b/>
      <sz val="13"/>
      <name val="ＭＳ Ｐゴシック"/>
      <family val="3"/>
      <charset val="128"/>
      <scheme val="minor"/>
    </font>
    <font>
      <b/>
      <sz val="14"/>
      <name val="ＭＳ 明朝"/>
      <family val="1"/>
      <charset val="128"/>
    </font>
    <font>
      <sz val="12"/>
      <name val="ＭＳ ゴシック"/>
      <family val="3"/>
      <charset val="128"/>
    </font>
    <font>
      <sz val="7"/>
      <name val="HGPｺﾞｼｯｸE"/>
      <family val="3"/>
      <charset val="128"/>
    </font>
    <font>
      <b/>
      <sz val="10.5"/>
      <name val="ＭＳ 明朝"/>
      <family val="1"/>
      <charset val="128"/>
    </font>
    <font>
      <sz val="6"/>
      <name val="ＭＳ ゴシック"/>
      <family val="3"/>
      <charset val="128"/>
    </font>
    <font>
      <sz val="12"/>
      <name val="ＭＳ 明朝"/>
      <family val="1"/>
      <charset val="128"/>
    </font>
    <font>
      <b/>
      <sz val="6"/>
      <name val="ＭＳ 明朝"/>
      <family val="1"/>
      <charset val="128"/>
    </font>
    <font>
      <b/>
      <sz val="10.5"/>
      <color theme="1"/>
      <name val="ＭＳ ゴシック"/>
      <family val="3"/>
      <charset val="128"/>
    </font>
    <font>
      <sz val="9"/>
      <name val="ＭＳ ゴシック"/>
      <family val="3"/>
      <charset val="128"/>
    </font>
    <font>
      <sz val="9"/>
      <color rgb="FFFF0000"/>
      <name val="ＭＳ ゴシック"/>
      <family val="3"/>
      <charset val="128"/>
    </font>
    <font>
      <sz val="10.5"/>
      <color rgb="FFFF0000"/>
      <name val="ＭＳ 明朝"/>
      <family val="1"/>
      <charset val="128"/>
    </font>
    <font>
      <b/>
      <u/>
      <sz val="10"/>
      <color theme="1"/>
      <name val="ＭＳ ゴシック"/>
      <family val="3"/>
      <charset val="128"/>
    </font>
    <font>
      <b/>
      <u/>
      <sz val="11"/>
      <color rgb="FFFF0000"/>
      <name val="ＭＳ Ｐゴシック"/>
      <family val="3"/>
      <charset val="128"/>
      <scheme val="minor"/>
    </font>
    <font>
      <u/>
      <sz val="11"/>
      <color rgb="FFFF0000"/>
      <name val="ＭＳ Ｐゴシック"/>
      <family val="3"/>
      <charset val="128"/>
      <scheme val="minor"/>
    </font>
    <font>
      <sz val="11"/>
      <color rgb="FFFF0000"/>
      <name val="ＭＳ Ｐゴシック"/>
      <family val="3"/>
      <charset val="128"/>
      <scheme val="minor"/>
    </font>
    <font>
      <b/>
      <u/>
      <sz val="1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34">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s>
  <cellStyleXfs count="6">
    <xf numFmtId="0" fontId="0" fillId="0" borderId="0">
      <alignment vertical="center"/>
    </xf>
    <xf numFmtId="38" fontId="2" fillId="0" borderId="0" applyFont="0" applyFill="0" applyBorder="0" applyAlignment="0" applyProtection="0">
      <alignment vertical="center"/>
    </xf>
    <xf numFmtId="0" fontId="8" fillId="0" borderId="0">
      <alignment vertical="center"/>
    </xf>
    <xf numFmtId="0" fontId="11" fillId="0" borderId="0">
      <alignment vertical="center"/>
    </xf>
    <xf numFmtId="38" fontId="11" fillId="0" borderId="0" applyFont="0" applyFill="0" applyBorder="0" applyAlignment="0" applyProtection="0">
      <alignment vertical="center"/>
    </xf>
    <xf numFmtId="38" fontId="2" fillId="0" borderId="0" applyFont="0" applyFill="0" applyBorder="0" applyAlignment="0" applyProtection="0">
      <alignment vertical="center"/>
    </xf>
  </cellStyleXfs>
  <cellXfs count="433">
    <xf numFmtId="0" fontId="0" fillId="0" borderId="0" xfId="0">
      <alignment vertical="center"/>
    </xf>
    <xf numFmtId="0" fontId="7" fillId="0" borderId="0" xfId="0" applyFont="1" applyProtection="1">
      <alignment vertical="center"/>
      <protection locked="0"/>
    </xf>
    <xf numFmtId="177" fontId="7" fillId="0" borderId="0" xfId="0" applyNumberFormat="1" applyFont="1" applyAlignment="1">
      <alignment horizontal="right" vertical="center"/>
    </xf>
    <xf numFmtId="0" fontId="11" fillId="0" borderId="0" xfId="2" applyFont="1">
      <alignment vertical="center"/>
    </xf>
    <xf numFmtId="0" fontId="6" fillId="0" borderId="0" xfId="2" applyFont="1">
      <alignment vertical="center"/>
    </xf>
    <xf numFmtId="0" fontId="8" fillId="0" borderId="0" xfId="2">
      <alignment vertical="center"/>
    </xf>
    <xf numFmtId="177" fontId="12" fillId="0" borderId="0" xfId="0" applyNumberFormat="1" applyFont="1" applyAlignment="1">
      <alignment horizontal="right" vertical="center"/>
    </xf>
    <xf numFmtId="0" fontId="12" fillId="0" borderId="0" xfId="0" applyFont="1" applyProtection="1">
      <alignment vertical="center"/>
      <protection locked="0"/>
    </xf>
    <xf numFmtId="0" fontId="7" fillId="0" borderId="0" xfId="2" applyFont="1" applyAlignment="1">
      <alignment horizontal="left" vertical="center"/>
    </xf>
    <xf numFmtId="0" fontId="13" fillId="0" borderId="0" xfId="2" applyFont="1">
      <alignment vertical="center"/>
    </xf>
    <xf numFmtId="0" fontId="4" fillId="0" borderId="0" xfId="2" applyFont="1">
      <alignment vertical="center"/>
    </xf>
    <xf numFmtId="0" fontId="7" fillId="0" borderId="0" xfId="2" applyFont="1">
      <alignment vertical="center"/>
    </xf>
    <xf numFmtId="0" fontId="14" fillId="0" borderId="0" xfId="2" applyFont="1">
      <alignment vertical="center"/>
    </xf>
    <xf numFmtId="0" fontId="15" fillId="0" borderId="0" xfId="2" applyFont="1">
      <alignment vertical="center"/>
    </xf>
    <xf numFmtId="0" fontId="4" fillId="0" borderId="0" xfId="2" applyFont="1" applyAlignment="1">
      <alignment horizontal="left" vertical="center"/>
    </xf>
    <xf numFmtId="0" fontId="17" fillId="0" borderId="0" xfId="2" applyFont="1">
      <alignment vertical="center"/>
    </xf>
    <xf numFmtId="0" fontId="16" fillId="0" borderId="0" xfId="2" applyFont="1">
      <alignment vertical="center"/>
    </xf>
    <xf numFmtId="0" fontId="0" fillId="0" borderId="0" xfId="0" applyAlignment="1">
      <alignment vertical="center" wrapText="1"/>
    </xf>
    <xf numFmtId="0" fontId="19" fillId="0" borderId="0" xfId="0" applyFont="1" applyProtection="1">
      <alignment vertical="center"/>
      <protection locked="0"/>
    </xf>
    <xf numFmtId="0" fontId="20" fillId="0" borderId="0" xfId="0" applyFont="1" applyProtection="1">
      <alignment vertical="center"/>
      <protection locked="0"/>
    </xf>
    <xf numFmtId="0" fontId="20" fillId="0" borderId="0" xfId="0" applyFont="1" applyAlignment="1" applyProtection="1">
      <alignment horizontal="center" vertical="center"/>
      <protection locked="0"/>
    </xf>
    <xf numFmtId="0" fontId="20" fillId="0" borderId="0" xfId="0" applyFont="1" applyAlignment="1" applyProtection="1">
      <alignment horizontal="right" vertical="center"/>
      <protection locked="0"/>
    </xf>
    <xf numFmtId="0" fontId="21" fillId="0" borderId="0" xfId="0" applyFont="1" applyProtection="1">
      <alignment vertical="center"/>
      <protection locked="0"/>
    </xf>
    <xf numFmtId="0" fontId="24" fillId="0" borderId="0" xfId="2" applyFont="1">
      <alignment vertical="center"/>
    </xf>
    <xf numFmtId="0" fontId="25" fillId="0" borderId="0" xfId="2" applyFont="1">
      <alignment vertical="center"/>
    </xf>
    <xf numFmtId="0" fontId="23" fillId="0" borderId="0" xfId="2" applyFont="1">
      <alignment vertical="center"/>
    </xf>
    <xf numFmtId="0" fontId="21" fillId="0" borderId="0" xfId="2" applyFont="1">
      <alignment vertical="center"/>
    </xf>
    <xf numFmtId="0" fontId="26" fillId="0" borderId="6" xfId="2" applyFont="1" applyBorder="1" applyAlignment="1">
      <alignment horizontal="center" vertical="center"/>
    </xf>
    <xf numFmtId="0" fontId="26" fillId="0" borderId="1" xfId="2" applyFont="1" applyBorder="1" applyAlignment="1">
      <alignment horizontal="center" vertical="center"/>
    </xf>
    <xf numFmtId="0" fontId="26" fillId="0" borderId="5" xfId="2" applyFont="1" applyBorder="1" applyAlignment="1">
      <alignment horizontal="center" vertical="center"/>
    </xf>
    <xf numFmtId="0" fontId="26" fillId="0" borderId="2" xfId="2" applyFont="1" applyBorder="1" applyAlignment="1">
      <alignment horizontal="center" vertical="center"/>
    </xf>
    <xf numFmtId="0" fontId="26" fillId="0" borderId="0" xfId="2" applyFont="1">
      <alignment vertical="center"/>
    </xf>
    <xf numFmtId="0" fontId="26" fillId="0" borderId="0" xfId="2" applyFont="1" applyAlignment="1">
      <alignment horizontal="left" vertical="center"/>
    </xf>
    <xf numFmtId="0" fontId="18" fillId="0" borderId="0" xfId="2" applyFont="1" applyAlignment="1">
      <alignment vertical="center" wrapText="1"/>
    </xf>
    <xf numFmtId="0" fontId="18" fillId="0" borderId="0" xfId="0" applyFont="1" applyAlignment="1" applyProtection="1">
      <alignment vertical="center" wrapText="1"/>
      <protection locked="0"/>
    </xf>
    <xf numFmtId="0" fontId="29" fillId="0" borderId="0" xfId="2" applyFont="1" applyAlignment="1">
      <alignment vertical="center" wrapText="1"/>
    </xf>
    <xf numFmtId="0" fontId="22" fillId="0" borderId="0" xfId="2" applyFont="1" applyProtection="1">
      <alignment vertical="center"/>
      <protection locked="0"/>
    </xf>
    <xf numFmtId="0" fontId="20" fillId="0" borderId="0" xfId="0" applyFont="1" applyAlignment="1" applyProtection="1">
      <alignment vertical="center" wrapText="1"/>
      <protection locked="0"/>
    </xf>
    <xf numFmtId="0" fontId="36" fillId="0" borderId="0" xfId="0" applyFont="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9"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lignment vertical="top" wrapText="1"/>
    </xf>
    <xf numFmtId="0" fontId="6" fillId="0" borderId="0" xfId="0" applyFont="1">
      <alignment vertical="center"/>
    </xf>
    <xf numFmtId="0" fontId="44" fillId="0" borderId="0" xfId="0" applyFont="1">
      <alignment vertical="center"/>
    </xf>
    <xf numFmtId="0" fontId="6" fillId="0" borderId="0" xfId="0" applyFont="1" applyAlignment="1">
      <alignment horizontal="right" vertical="center"/>
    </xf>
    <xf numFmtId="0" fontId="45" fillId="0" borderId="0" xfId="2" applyFont="1">
      <alignment vertical="center"/>
    </xf>
    <xf numFmtId="0" fontId="45" fillId="0" borderId="0" xfId="0" applyFont="1" applyAlignment="1">
      <alignment vertical="center" wrapText="1"/>
    </xf>
    <xf numFmtId="0" fontId="24" fillId="0" borderId="0" xfId="0" applyFont="1">
      <alignment vertical="center"/>
    </xf>
    <xf numFmtId="0" fontId="45" fillId="0" borderId="0" xfId="0" applyFont="1">
      <alignment vertical="center"/>
    </xf>
    <xf numFmtId="0" fontId="38" fillId="0" borderId="0" xfId="2" applyFont="1">
      <alignment vertical="center"/>
    </xf>
    <xf numFmtId="0" fontId="36" fillId="0" borderId="0" xfId="2" applyFont="1">
      <alignment vertical="center"/>
    </xf>
    <xf numFmtId="0" fontId="45" fillId="0" borderId="0" xfId="2" applyFont="1" applyAlignment="1">
      <alignment horizontal="left" vertical="center"/>
    </xf>
    <xf numFmtId="177" fontId="6" fillId="0" borderId="0" xfId="0" applyNumberFormat="1" applyFont="1">
      <alignment vertical="center"/>
    </xf>
    <xf numFmtId="49" fontId="6" fillId="0" borderId="0" xfId="0" applyNumberFormat="1" applyFont="1">
      <alignment vertical="center"/>
    </xf>
    <xf numFmtId="0" fontId="6" fillId="4" borderId="0" xfId="0" applyFont="1" applyFill="1">
      <alignment vertical="center"/>
    </xf>
    <xf numFmtId="0" fontId="6" fillId="0" borderId="0" xfId="2" applyFont="1" applyAlignment="1">
      <alignment horizontal="center" vertical="center"/>
    </xf>
    <xf numFmtId="0" fontId="4" fillId="0" borderId="0" xfId="0" applyFont="1">
      <alignment vertical="center"/>
    </xf>
    <xf numFmtId="0" fontId="7" fillId="0" borderId="0" xfId="2" applyFont="1" applyAlignment="1">
      <alignment vertical="top" wrapText="1"/>
    </xf>
    <xf numFmtId="0" fontId="4" fillId="0" borderId="0" xfId="2" applyFont="1" applyAlignment="1">
      <alignment vertical="top" wrapText="1"/>
    </xf>
    <xf numFmtId="0" fontId="7" fillId="0" borderId="0" xfId="2" applyFont="1" applyAlignment="1">
      <alignment vertical="center" wrapText="1"/>
    </xf>
    <xf numFmtId="0" fontId="7" fillId="0" borderId="0" xfId="2" applyFont="1" applyAlignment="1">
      <alignment vertical="top" wrapText="1" shrinkToFit="1"/>
    </xf>
    <xf numFmtId="0" fontId="4" fillId="0" borderId="0" xfId="2" applyFont="1" applyAlignment="1">
      <alignment vertical="top" wrapText="1" shrinkToFit="1"/>
    </xf>
    <xf numFmtId="0" fontId="4" fillId="0" borderId="0" xfId="2" applyFont="1" applyAlignment="1">
      <alignment horizontal="left" vertical="center" wrapText="1"/>
    </xf>
    <xf numFmtId="0" fontId="6" fillId="0" borderId="0" xfId="0" applyFont="1" applyAlignment="1">
      <alignment vertical="top"/>
    </xf>
    <xf numFmtId="0" fontId="24" fillId="0" borderId="0" xfId="2" applyFont="1" applyAlignment="1">
      <alignment horizontal="center" vertical="center"/>
    </xf>
    <xf numFmtId="0" fontId="38" fillId="0" borderId="0" xfId="0" applyFont="1" applyAlignment="1">
      <alignment horizontal="center" vertical="center"/>
    </xf>
    <xf numFmtId="0" fontId="45" fillId="0" borderId="0" xfId="2" applyFont="1" applyAlignment="1">
      <alignment horizontal="right" vertical="center"/>
    </xf>
    <xf numFmtId="0" fontId="25" fillId="0" borderId="0" xfId="0" applyFont="1">
      <alignment vertical="center"/>
    </xf>
    <xf numFmtId="0" fontId="49" fillId="0" borderId="0" xfId="0" applyFont="1">
      <alignment vertical="center"/>
    </xf>
    <xf numFmtId="0" fontId="6" fillId="0" borderId="6" xfId="0" applyFont="1" applyBorder="1" applyAlignment="1">
      <alignment vertical="center" shrinkToFit="1"/>
    </xf>
    <xf numFmtId="0" fontId="7" fillId="0" borderId="0" xfId="0" applyFont="1" applyAlignment="1">
      <alignment vertical="top" wrapText="1"/>
    </xf>
    <xf numFmtId="0" fontId="51" fillId="0" borderId="0" xfId="0" applyFont="1" applyProtection="1">
      <alignment vertical="center"/>
      <protection locked="0"/>
    </xf>
    <xf numFmtId="0" fontId="6" fillId="0" borderId="0" xfId="0" applyFont="1" applyAlignment="1">
      <alignment vertical="center" shrinkToFit="1"/>
    </xf>
    <xf numFmtId="0" fontId="9" fillId="0" borderId="0" xfId="2" applyFont="1">
      <alignment vertical="center"/>
    </xf>
    <xf numFmtId="0" fontId="38" fillId="0" borderId="0" xfId="2" applyFont="1" applyAlignment="1">
      <alignment horizontal="left" vertical="center"/>
    </xf>
    <xf numFmtId="0" fontId="21" fillId="0" borderId="0" xfId="2" applyFont="1" applyAlignment="1">
      <alignment horizontal="left" vertical="center"/>
    </xf>
    <xf numFmtId="0" fontId="34" fillId="0" borderId="0" xfId="0" applyFont="1" applyAlignment="1">
      <alignment horizontal="center" vertical="center" wrapText="1"/>
    </xf>
    <xf numFmtId="0" fontId="42" fillId="0" borderId="0" xfId="0" applyFont="1" applyAlignment="1">
      <alignment horizontal="center" vertical="center" wrapText="1" shrinkToFit="1"/>
    </xf>
    <xf numFmtId="0" fontId="42" fillId="0" borderId="0" xfId="0" applyFont="1" applyAlignment="1">
      <alignment horizontal="center" vertical="center" shrinkToFit="1"/>
    </xf>
    <xf numFmtId="0" fontId="31" fillId="0" borderId="0" xfId="0" applyFont="1" applyAlignment="1">
      <alignment horizontal="left" vertical="center" wrapText="1"/>
    </xf>
    <xf numFmtId="0" fontId="43" fillId="0" borderId="0" xfId="0" applyFont="1" applyAlignment="1">
      <alignment horizontal="center" vertical="center" wrapText="1"/>
    </xf>
    <xf numFmtId="0" fontId="33" fillId="0" borderId="0" xfId="0" applyFont="1" applyAlignment="1">
      <alignment horizontal="left" vertical="center" wrapText="1"/>
    </xf>
    <xf numFmtId="0" fontId="4" fillId="0" borderId="0" xfId="0" applyFont="1" applyAlignment="1">
      <alignment horizontal="left" vertical="center" wrapText="1"/>
    </xf>
    <xf numFmtId="0" fontId="4" fillId="0" borderId="0" xfId="2" applyFont="1" applyAlignment="1">
      <alignment horizontal="left" vertical="center" wrapText="1"/>
    </xf>
    <xf numFmtId="0" fontId="38" fillId="2" borderId="3" xfId="2" applyFont="1" applyFill="1" applyBorder="1" applyAlignment="1">
      <alignment horizontal="left" vertical="center"/>
    </xf>
    <xf numFmtId="0" fontId="38" fillId="2" borderId="4" xfId="2" applyFont="1" applyFill="1" applyBorder="1" applyAlignment="1">
      <alignment horizontal="left" vertical="center"/>
    </xf>
    <xf numFmtId="0" fontId="38" fillId="2" borderId="8" xfId="2" applyFont="1" applyFill="1" applyBorder="1" applyAlignment="1">
      <alignment horizontal="left" vertical="center"/>
    </xf>
    <xf numFmtId="0" fontId="30" fillId="0" borderId="7" xfId="2" applyFont="1" applyBorder="1" applyAlignment="1" applyProtection="1">
      <alignment horizontal="center" vertical="center"/>
      <protection locked="0"/>
    </xf>
    <xf numFmtId="179" fontId="30" fillId="0" borderId="7" xfId="2" applyNumberFormat="1" applyFont="1" applyBorder="1" applyAlignment="1" applyProtection="1">
      <alignment horizontal="center" vertical="center"/>
      <protection locked="0"/>
    </xf>
    <xf numFmtId="0" fontId="39" fillId="2" borderId="9" xfId="2" applyFont="1" applyFill="1" applyBorder="1" applyAlignment="1">
      <alignment horizontal="center" vertical="center" shrinkToFit="1"/>
    </xf>
    <xf numFmtId="38" fontId="30" fillId="0" borderId="7" xfId="1" applyFont="1" applyFill="1" applyBorder="1" applyAlignment="1" applyProtection="1">
      <alignment horizontal="right" vertical="center"/>
      <protection locked="0"/>
    </xf>
    <xf numFmtId="176" fontId="30" fillId="2" borderId="9" xfId="2" applyNumberFormat="1" applyFont="1" applyFill="1" applyBorder="1" applyAlignment="1">
      <alignment horizontal="center" vertical="center"/>
    </xf>
    <xf numFmtId="176" fontId="30" fillId="0" borderId="7" xfId="2" applyNumberFormat="1" applyFont="1" applyBorder="1" applyAlignment="1" applyProtection="1">
      <alignment horizontal="center" vertical="center"/>
      <protection locked="0"/>
    </xf>
    <xf numFmtId="177" fontId="46" fillId="2" borderId="15" xfId="2" applyNumberFormat="1" applyFont="1" applyFill="1" applyBorder="1" applyAlignment="1">
      <alignment horizontal="right" vertical="center"/>
    </xf>
    <xf numFmtId="177" fontId="46" fillId="2" borderId="16" xfId="2" applyNumberFormat="1" applyFont="1" applyFill="1" applyBorder="1" applyAlignment="1">
      <alignment horizontal="right" vertical="center"/>
    </xf>
    <xf numFmtId="177" fontId="46" fillId="2" borderId="17" xfId="2" applyNumberFormat="1" applyFont="1" applyFill="1" applyBorder="1" applyAlignment="1">
      <alignment horizontal="right" vertical="center"/>
    </xf>
    <xf numFmtId="177" fontId="39" fillId="4" borderId="3" xfId="2" applyNumberFormat="1" applyFont="1" applyFill="1" applyBorder="1" applyAlignment="1">
      <alignment horizontal="right" vertical="center" wrapText="1"/>
    </xf>
    <xf numFmtId="177" fontId="39" fillId="4" borderId="4" xfId="2" applyNumberFormat="1" applyFont="1" applyFill="1" applyBorder="1" applyAlignment="1">
      <alignment horizontal="right" vertical="center" wrapText="1"/>
    </xf>
    <xf numFmtId="177" fontId="39" fillId="4" borderId="8" xfId="2" applyNumberFormat="1" applyFont="1" applyFill="1" applyBorder="1" applyAlignment="1">
      <alignment horizontal="right" vertical="center" wrapText="1"/>
    </xf>
    <xf numFmtId="0" fontId="4" fillId="0" borderId="0" xfId="2" applyFont="1" applyAlignment="1">
      <alignment horizontal="left" vertical="center"/>
    </xf>
    <xf numFmtId="177" fontId="39" fillId="3" borderId="3" xfId="2" applyNumberFormat="1" applyFont="1" applyFill="1" applyBorder="1" applyAlignment="1">
      <alignment horizontal="right" vertical="center"/>
    </xf>
    <xf numFmtId="177" fontId="39" fillId="3" borderId="4" xfId="2" applyNumberFormat="1" applyFont="1" applyFill="1" applyBorder="1" applyAlignment="1">
      <alignment horizontal="right" vertical="center"/>
    </xf>
    <xf numFmtId="177" fontId="39" fillId="3" borderId="8" xfId="2" applyNumberFormat="1" applyFont="1" applyFill="1" applyBorder="1" applyAlignment="1">
      <alignment horizontal="right" vertical="center"/>
    </xf>
    <xf numFmtId="177" fontId="39" fillId="2" borderId="15" xfId="2" applyNumberFormat="1" applyFont="1" applyFill="1" applyBorder="1" applyAlignment="1">
      <alignment horizontal="right" vertical="center"/>
    </xf>
    <xf numFmtId="177" fontId="39" fillId="2" borderId="16" xfId="2" applyNumberFormat="1" applyFont="1" applyFill="1" applyBorder="1" applyAlignment="1">
      <alignment horizontal="right" vertical="center"/>
    </xf>
    <xf numFmtId="177" fontId="39" fillId="2" borderId="17" xfId="2" applyNumberFormat="1" applyFont="1" applyFill="1" applyBorder="1" applyAlignment="1">
      <alignment horizontal="right" vertical="center"/>
    </xf>
    <xf numFmtId="0" fontId="38" fillId="2" borderId="10" xfId="2" applyFont="1" applyFill="1" applyBorder="1" applyAlignment="1">
      <alignment horizontal="center" vertical="center" wrapText="1"/>
    </xf>
    <xf numFmtId="0" fontId="52" fillId="2" borderId="11" xfId="2" applyFont="1" applyFill="1" applyBorder="1" applyAlignment="1">
      <alignment horizontal="left" vertical="center" wrapText="1"/>
    </xf>
    <xf numFmtId="0" fontId="38" fillId="2" borderId="5" xfId="2" applyFont="1" applyFill="1" applyBorder="1" applyAlignment="1">
      <alignment horizontal="left" vertical="center" wrapText="1"/>
    </xf>
    <xf numFmtId="0" fontId="38" fillId="2" borderId="2" xfId="2" applyFont="1" applyFill="1" applyBorder="1" applyAlignment="1">
      <alignment horizontal="left" vertical="center" wrapText="1"/>
    </xf>
    <xf numFmtId="0" fontId="38" fillId="2" borderId="12" xfId="2" applyFont="1" applyFill="1" applyBorder="1" applyAlignment="1">
      <alignment horizontal="center" vertical="center" wrapText="1"/>
    </xf>
    <xf numFmtId="0" fontId="31"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31" fillId="2" borderId="3" xfId="0" applyFont="1" applyFill="1" applyBorder="1" applyAlignment="1">
      <alignment horizontal="left" vertical="center" wrapText="1" shrinkToFit="1"/>
    </xf>
    <xf numFmtId="0" fontId="31" fillId="2" borderId="4" xfId="0" applyFont="1" applyFill="1" applyBorder="1" applyAlignment="1">
      <alignment horizontal="left" vertical="center" wrapText="1" shrinkToFit="1"/>
    </xf>
    <xf numFmtId="0" fontId="31" fillId="2" borderId="8" xfId="0" applyFont="1" applyFill="1" applyBorder="1" applyAlignment="1">
      <alignment horizontal="left" vertical="center" wrapText="1" shrinkToFit="1"/>
    </xf>
    <xf numFmtId="0" fontId="38" fillId="2" borderId="12" xfId="2" applyFont="1" applyFill="1" applyBorder="1" applyAlignment="1">
      <alignment horizontal="center" vertical="center"/>
    </xf>
    <xf numFmtId="0" fontId="38" fillId="2" borderId="6" xfId="2" applyFont="1" applyFill="1" applyBorder="1" applyAlignment="1">
      <alignment horizontal="center" vertical="center"/>
    </xf>
    <xf numFmtId="0" fontId="38" fillId="2" borderId="1" xfId="2" applyFont="1" applyFill="1" applyBorder="1" applyAlignment="1">
      <alignment horizontal="center" vertical="center"/>
    </xf>
    <xf numFmtId="0" fontId="52" fillId="2" borderId="11" xfId="2" applyFont="1" applyFill="1" applyBorder="1" applyAlignment="1">
      <alignment horizontal="left" vertical="center"/>
    </xf>
    <xf numFmtId="0" fontId="52" fillId="2" borderId="5" xfId="2" applyFont="1" applyFill="1" applyBorder="1" applyAlignment="1">
      <alignment horizontal="left" vertical="center"/>
    </xf>
    <xf numFmtId="0" fontId="52" fillId="2" borderId="2" xfId="2" applyFont="1" applyFill="1" applyBorder="1" applyAlignment="1">
      <alignment horizontal="left" vertical="center"/>
    </xf>
    <xf numFmtId="0" fontId="52" fillId="2" borderId="5" xfId="2" applyFont="1" applyFill="1" applyBorder="1" applyAlignment="1">
      <alignment horizontal="left" vertical="center" wrapText="1"/>
    </xf>
    <xf numFmtId="0" fontId="52" fillId="2" borderId="2" xfId="2" applyFont="1" applyFill="1" applyBorder="1" applyAlignment="1">
      <alignment horizontal="left" vertical="center" wrapText="1"/>
    </xf>
    <xf numFmtId="0" fontId="4" fillId="0" borderId="0" xfId="0" applyFont="1" applyAlignment="1">
      <alignment horizontal="center" vertical="top"/>
    </xf>
    <xf numFmtId="0" fontId="38" fillId="2" borderId="3" xfId="0" applyFont="1" applyFill="1" applyBorder="1" applyAlignment="1">
      <alignment horizontal="center" vertical="center"/>
    </xf>
    <xf numFmtId="0" fontId="31" fillId="0" borderId="4" xfId="0" applyFont="1" applyBorder="1">
      <alignment vertical="center"/>
    </xf>
    <xf numFmtId="0" fontId="31" fillId="0" borderId="8" xfId="0" applyFont="1" applyBorder="1">
      <alignment vertical="center"/>
    </xf>
    <xf numFmtId="0" fontId="47" fillId="0" borderId="6" xfId="0" applyFont="1" applyBorder="1" applyAlignment="1">
      <alignment horizontal="right" vertical="center"/>
    </xf>
    <xf numFmtId="0" fontId="31" fillId="2" borderId="7" xfId="0" applyFont="1" applyFill="1" applyBorder="1" applyAlignment="1">
      <alignment horizontal="center" vertical="center" textRotation="255" wrapText="1" shrinkToFit="1"/>
    </xf>
    <xf numFmtId="0" fontId="38" fillId="2" borderId="3" xfId="0" applyFont="1" applyFill="1" applyBorder="1" applyAlignment="1">
      <alignment horizontal="left" vertical="center" shrinkToFit="1"/>
    </xf>
    <xf numFmtId="0" fontId="38" fillId="2" borderId="4" xfId="0" applyFont="1" applyFill="1" applyBorder="1" applyAlignment="1">
      <alignment horizontal="left" vertical="center" shrinkToFit="1"/>
    </xf>
    <xf numFmtId="0" fontId="38" fillId="2" borderId="8" xfId="0" applyFont="1" applyFill="1" applyBorder="1" applyAlignment="1">
      <alignment horizontal="left" vertical="center" shrinkToFit="1"/>
    </xf>
    <xf numFmtId="0" fontId="38" fillId="2" borderId="3" xfId="0" applyFont="1" applyFill="1" applyBorder="1" applyAlignment="1">
      <alignment horizontal="left" vertical="center"/>
    </xf>
    <xf numFmtId="0" fontId="38" fillId="2" borderId="4" xfId="0" applyFont="1" applyFill="1" applyBorder="1" applyAlignment="1">
      <alignment horizontal="left" vertical="center"/>
    </xf>
    <xf numFmtId="0" fontId="38" fillId="2" borderId="8" xfId="0" applyFont="1" applyFill="1" applyBorder="1" applyAlignment="1">
      <alignment horizontal="left" vertical="center"/>
    </xf>
    <xf numFmtId="0" fontId="6" fillId="0" borderId="0" xfId="0" applyFont="1" applyAlignment="1">
      <alignment horizontal="center" vertical="center"/>
    </xf>
    <xf numFmtId="0" fontId="50" fillId="0" borderId="6" xfId="0" applyFont="1" applyBorder="1" applyAlignment="1">
      <alignment horizontal="center" vertical="center"/>
    </xf>
    <xf numFmtId="0" fontId="4" fillId="0" borderId="0" xfId="2" applyFont="1" applyAlignment="1">
      <alignment horizontal="center" vertical="top"/>
    </xf>
    <xf numFmtId="0" fontId="38" fillId="2" borderId="7" xfId="2" applyFont="1" applyFill="1" applyBorder="1" applyAlignment="1">
      <alignment horizontal="center" vertical="center" textRotation="255"/>
    </xf>
    <xf numFmtId="0" fontId="38" fillId="2" borderId="3" xfId="2" applyFont="1" applyFill="1" applyBorder="1" applyAlignment="1">
      <alignment horizontal="center" vertical="center"/>
    </xf>
    <xf numFmtId="0" fontId="38" fillId="2" borderId="4" xfId="2" applyFont="1" applyFill="1" applyBorder="1" applyAlignment="1">
      <alignment horizontal="center" vertical="center"/>
    </xf>
    <xf numFmtId="0" fontId="38" fillId="2" borderId="8" xfId="2" applyFont="1" applyFill="1" applyBorder="1" applyAlignment="1">
      <alignment horizontal="center" vertical="center"/>
    </xf>
    <xf numFmtId="0" fontId="38" fillId="2" borderId="11" xfId="2" applyFont="1" applyFill="1" applyBorder="1" applyAlignment="1">
      <alignment horizontal="center" vertical="center"/>
    </xf>
    <xf numFmtId="0" fontId="38" fillId="2" borderId="5" xfId="2" applyFont="1" applyFill="1" applyBorder="1" applyAlignment="1">
      <alignment horizontal="center" vertical="center"/>
    </xf>
    <xf numFmtId="0" fontId="38" fillId="2" borderId="2" xfId="2" applyFont="1" applyFill="1" applyBorder="1" applyAlignment="1">
      <alignment horizontal="center" vertical="center"/>
    </xf>
    <xf numFmtId="38" fontId="39" fillId="3" borderId="3" xfId="1" applyFont="1" applyFill="1" applyBorder="1" applyAlignment="1" applyProtection="1">
      <alignment horizontal="right" vertical="center"/>
    </xf>
    <xf numFmtId="38" fontId="39" fillId="3" borderId="4" xfId="1" applyFont="1" applyFill="1" applyBorder="1" applyAlignment="1" applyProtection="1">
      <alignment horizontal="right" vertical="center"/>
    </xf>
    <xf numFmtId="38" fontId="39" fillId="3" borderId="8" xfId="1" applyFont="1" applyFill="1" applyBorder="1" applyAlignment="1" applyProtection="1">
      <alignment horizontal="right" vertical="center"/>
    </xf>
    <xf numFmtId="176" fontId="39" fillId="2" borderId="9" xfId="2" applyNumberFormat="1" applyFont="1" applyFill="1" applyBorder="1" applyAlignment="1">
      <alignment horizontal="center" vertical="center"/>
    </xf>
    <xf numFmtId="0" fontId="48" fillId="0" borderId="0" xfId="2" applyFont="1" applyAlignment="1">
      <alignment horizontal="right" vertical="center"/>
    </xf>
    <xf numFmtId="0" fontId="38" fillId="2" borderId="7" xfId="2" applyFont="1" applyFill="1" applyBorder="1" applyAlignment="1">
      <alignment horizontal="center" vertical="center"/>
    </xf>
    <xf numFmtId="0" fontId="38" fillId="2" borderId="7" xfId="2" applyFont="1" applyFill="1" applyBorder="1" applyAlignment="1">
      <alignment horizontal="center" vertical="center" wrapText="1"/>
    </xf>
    <xf numFmtId="177" fontId="27" fillId="0" borderId="7" xfId="1" applyNumberFormat="1" applyFont="1" applyFill="1" applyBorder="1" applyAlignment="1" applyProtection="1">
      <alignment horizontal="center" vertical="center" wrapText="1"/>
    </xf>
    <xf numFmtId="177" fontId="27" fillId="0" borderId="7" xfId="1" applyNumberFormat="1" applyFont="1" applyFill="1" applyBorder="1" applyAlignment="1" applyProtection="1">
      <alignment horizontal="center" vertical="center"/>
    </xf>
    <xf numFmtId="0" fontId="27" fillId="0" borderId="12"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27" fillId="0" borderId="12" xfId="0" applyFont="1" applyBorder="1" applyProtection="1">
      <alignment vertical="center"/>
      <protection locked="0"/>
    </xf>
    <xf numFmtId="0" fontId="27" fillId="0" borderId="1" xfId="0" applyFont="1" applyBorder="1" applyProtection="1">
      <alignment vertical="center"/>
      <protection locked="0"/>
    </xf>
    <xf numFmtId="38" fontId="27" fillId="0" borderId="12" xfId="1" applyFont="1" applyBorder="1" applyAlignment="1" applyProtection="1">
      <alignment vertical="center"/>
      <protection locked="0"/>
    </xf>
    <xf numFmtId="38" fontId="27" fillId="0" borderId="6" xfId="1" applyFont="1" applyBorder="1" applyAlignment="1" applyProtection="1">
      <alignment vertical="center"/>
      <protection locked="0"/>
    </xf>
    <xf numFmtId="38" fontId="27" fillId="0" borderId="1" xfId="1" applyFont="1" applyBorder="1" applyAlignment="1" applyProtection="1">
      <alignment vertical="center"/>
      <protection locked="0"/>
    </xf>
    <xf numFmtId="177" fontId="27" fillId="3" borderId="12" xfId="1" applyNumberFormat="1" applyFont="1" applyFill="1" applyBorder="1" applyAlignment="1" applyProtection="1">
      <alignment horizontal="right" vertical="center"/>
    </xf>
    <xf numFmtId="177" fontId="27" fillId="3" borderId="6" xfId="1" applyNumberFormat="1" applyFont="1" applyFill="1" applyBorder="1" applyAlignment="1" applyProtection="1">
      <alignment horizontal="right" vertical="center"/>
    </xf>
    <xf numFmtId="177" fontId="27" fillId="3" borderId="1" xfId="1" applyNumberFormat="1" applyFont="1" applyFill="1" applyBorder="1" applyAlignment="1" applyProtection="1">
      <alignment horizontal="right" vertical="center"/>
    </xf>
    <xf numFmtId="177" fontId="27" fillId="3" borderId="3" xfId="1" applyNumberFormat="1" applyFont="1" applyFill="1" applyBorder="1" applyAlignment="1" applyProtection="1">
      <alignment horizontal="right" vertical="center"/>
    </xf>
    <xf numFmtId="177" fontId="27" fillId="3" borderId="4" xfId="1" applyNumberFormat="1" applyFont="1" applyFill="1" applyBorder="1" applyAlignment="1" applyProtection="1">
      <alignment horizontal="right" vertical="center"/>
    </xf>
    <xf numFmtId="0" fontId="20" fillId="2" borderId="3"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7" fillId="0" borderId="3"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6"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177" fontId="27" fillId="2" borderId="9" xfId="0" applyNumberFormat="1" applyFont="1" applyFill="1" applyBorder="1" applyAlignment="1">
      <alignment horizontal="center" vertical="center"/>
    </xf>
    <xf numFmtId="0" fontId="27" fillId="2" borderId="3"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177" fontId="27" fillId="3" borderId="8" xfId="1" applyNumberFormat="1" applyFont="1" applyFill="1" applyBorder="1" applyAlignment="1" applyProtection="1">
      <alignment horizontal="right" vertical="center"/>
    </xf>
    <xf numFmtId="0" fontId="20" fillId="0" borderId="5" xfId="0" applyFont="1" applyBorder="1" applyAlignment="1" applyProtection="1">
      <alignment horizontal="center" vertical="center"/>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1" fillId="2" borderId="8" xfId="0" applyFont="1" applyFill="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textRotation="255" wrapText="1"/>
      <protection locked="0"/>
    </xf>
    <xf numFmtId="0" fontId="21" fillId="2" borderId="1" xfId="0" applyFont="1" applyFill="1" applyBorder="1" applyAlignment="1" applyProtection="1">
      <alignment horizontal="center" vertical="center" textRotation="255" wrapText="1"/>
      <protection locked="0"/>
    </xf>
    <xf numFmtId="0" fontId="21" fillId="2" borderId="3" xfId="0" applyFont="1" applyFill="1" applyBorder="1" applyAlignment="1" applyProtection="1">
      <alignment horizontal="center" vertical="center" textRotation="255" shrinkToFit="1"/>
      <protection locked="0"/>
    </xf>
    <xf numFmtId="0" fontId="21" fillId="2" borderId="8" xfId="0" applyFont="1" applyFill="1" applyBorder="1" applyAlignment="1" applyProtection="1">
      <alignment horizontal="center" vertical="center" textRotation="255" shrinkToFit="1"/>
      <protection locked="0"/>
    </xf>
    <xf numFmtId="0" fontId="21" fillId="2" borderId="3" xfId="0" applyFont="1" applyFill="1" applyBorder="1" applyAlignment="1" applyProtection="1">
      <alignment horizontal="center" vertical="center" textRotation="255" wrapText="1"/>
      <protection locked="0"/>
    </xf>
    <xf numFmtId="0" fontId="21" fillId="2" borderId="8" xfId="0" applyFont="1" applyFill="1" applyBorder="1" applyAlignment="1" applyProtection="1">
      <alignment horizontal="center" vertical="center" textRotation="255" wrapText="1"/>
      <protection locked="0"/>
    </xf>
    <xf numFmtId="0" fontId="21" fillId="2" borderId="6"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177" fontId="27" fillId="0" borderId="3" xfId="1" applyNumberFormat="1" applyFont="1" applyFill="1" applyBorder="1" applyAlignment="1" applyProtection="1">
      <alignment horizontal="center" vertical="center"/>
    </xf>
    <xf numFmtId="177" fontId="27" fillId="0" borderId="4" xfId="1" applyNumberFormat="1" applyFont="1" applyFill="1" applyBorder="1" applyAlignment="1" applyProtection="1">
      <alignment horizontal="center" vertical="center"/>
    </xf>
    <xf numFmtId="177" fontId="27" fillId="0" borderId="8" xfId="1" applyNumberFormat="1" applyFont="1" applyFill="1" applyBorder="1" applyAlignment="1" applyProtection="1">
      <alignment horizontal="center" vertical="center"/>
    </xf>
    <xf numFmtId="0" fontId="27" fillId="0" borderId="4" xfId="0" applyFont="1" applyBorder="1" applyAlignment="1" applyProtection="1">
      <alignment horizontal="center" vertical="center" wrapText="1"/>
      <protection locked="0"/>
    </xf>
    <xf numFmtId="0" fontId="27" fillId="0" borderId="3" xfId="0" applyFont="1" applyBorder="1" applyProtection="1">
      <alignment vertical="center"/>
      <protection locked="0"/>
    </xf>
    <xf numFmtId="0" fontId="27" fillId="0" borderId="8" xfId="0" applyFont="1" applyBorder="1" applyProtection="1">
      <alignment vertical="center"/>
      <protection locked="0"/>
    </xf>
    <xf numFmtId="38" fontId="27" fillId="0" borderId="3" xfId="1" applyFont="1" applyBorder="1" applyAlignment="1" applyProtection="1">
      <alignment vertical="center"/>
      <protection locked="0"/>
    </xf>
    <xf numFmtId="38" fontId="27" fillId="0" borderId="4" xfId="1" applyFont="1" applyBorder="1" applyAlignment="1" applyProtection="1">
      <alignment vertical="center"/>
      <protection locked="0"/>
    </xf>
    <xf numFmtId="38" fontId="27" fillId="0" borderId="8" xfId="1" applyFont="1" applyBorder="1" applyAlignment="1" applyProtection="1">
      <alignment vertical="center"/>
      <protection locked="0"/>
    </xf>
    <xf numFmtId="0" fontId="18" fillId="2" borderId="3"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protection locked="0"/>
    </xf>
    <xf numFmtId="177" fontId="27" fillId="2" borderId="15" xfId="0" applyNumberFormat="1" applyFont="1" applyFill="1" applyBorder="1" applyAlignment="1">
      <alignment horizontal="center" vertical="center"/>
    </xf>
    <xf numFmtId="177" fontId="27" fillId="2" borderId="16" xfId="0" applyNumberFormat="1" applyFont="1" applyFill="1" applyBorder="1" applyAlignment="1">
      <alignment horizontal="center" vertical="center"/>
    </xf>
    <xf numFmtId="177" fontId="27" fillId="2" borderId="17" xfId="0" applyNumberFormat="1" applyFont="1" applyFill="1" applyBorder="1" applyAlignment="1">
      <alignment horizontal="center" vertical="center"/>
    </xf>
    <xf numFmtId="177" fontId="27" fillId="0" borderId="3" xfId="1" applyNumberFormat="1" applyFont="1" applyFill="1" applyBorder="1" applyAlignment="1" applyProtection="1">
      <alignment horizontal="center" vertical="center" wrapText="1"/>
    </xf>
    <xf numFmtId="177" fontId="27" fillId="0" borderId="4" xfId="1" applyNumberFormat="1" applyFont="1" applyFill="1" applyBorder="1" applyAlignment="1" applyProtection="1">
      <alignment horizontal="center" vertical="center" wrapText="1"/>
    </xf>
    <xf numFmtId="177" fontId="27" fillId="0" borderId="8" xfId="1" applyNumberFormat="1" applyFont="1" applyFill="1" applyBorder="1" applyAlignment="1" applyProtection="1">
      <alignment horizontal="center" vertical="center" wrapText="1"/>
    </xf>
    <xf numFmtId="0" fontId="21" fillId="0" borderId="5" xfId="0" applyFont="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8" xfId="0" applyFont="1" applyFill="1" applyBorder="1" applyAlignment="1" applyProtection="1">
      <alignment horizontal="center" vertical="center"/>
      <protection locked="0"/>
    </xf>
    <xf numFmtId="0" fontId="37" fillId="2" borderId="4" xfId="0" applyFont="1" applyFill="1" applyBorder="1" applyAlignment="1" applyProtection="1">
      <alignment horizontal="center" vertical="center"/>
      <protection locked="0"/>
    </xf>
    <xf numFmtId="177" fontId="37" fillId="3" borderId="3" xfId="0" applyNumberFormat="1" applyFont="1" applyFill="1" applyBorder="1" applyAlignment="1">
      <alignment horizontal="right" vertical="center"/>
    </xf>
    <xf numFmtId="177" fontId="37" fillId="3" borderId="4" xfId="0" applyNumberFormat="1" applyFont="1" applyFill="1" applyBorder="1" applyAlignment="1">
      <alignment horizontal="right" vertical="center"/>
    </xf>
    <xf numFmtId="177" fontId="37" fillId="3" borderId="8" xfId="0" applyNumberFormat="1" applyFont="1" applyFill="1" applyBorder="1" applyAlignment="1">
      <alignment horizontal="right" vertical="center"/>
    </xf>
    <xf numFmtId="0" fontId="37" fillId="2" borderId="1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17" xfId="0" applyFont="1" applyFill="1" applyBorder="1" applyAlignment="1" applyProtection="1">
      <alignment horizontal="center" vertical="center" wrapText="1"/>
      <protection locked="0"/>
    </xf>
    <xf numFmtId="0" fontId="37" fillId="0" borderId="3"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3"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37" fillId="0" borderId="8" xfId="0" applyFont="1" applyBorder="1" applyAlignment="1" applyProtection="1">
      <alignment horizontal="center" vertical="center" wrapText="1"/>
      <protection locked="0"/>
    </xf>
    <xf numFmtId="176" fontId="37" fillId="0" borderId="3" xfId="0" applyNumberFormat="1" applyFont="1" applyBorder="1" applyAlignment="1" applyProtection="1">
      <alignment horizontal="right" vertical="center" wrapText="1"/>
      <protection locked="0"/>
    </xf>
    <xf numFmtId="176" fontId="37" fillId="0" borderId="4" xfId="0" applyNumberFormat="1" applyFont="1" applyBorder="1" applyAlignment="1" applyProtection="1">
      <alignment horizontal="right" vertical="center" wrapText="1"/>
      <protection locked="0"/>
    </xf>
    <xf numFmtId="176" fontId="37" fillId="0" borderId="8" xfId="0" applyNumberFormat="1" applyFont="1" applyBorder="1" applyAlignment="1" applyProtection="1">
      <alignment horizontal="right" vertical="center" wrapText="1"/>
      <protection locked="0"/>
    </xf>
    <xf numFmtId="0" fontId="4" fillId="0" borderId="0" xfId="0" applyFont="1" applyAlignment="1" applyProtection="1">
      <alignment horizontal="center" vertical="center"/>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181" fontId="37" fillId="0" borderId="3" xfId="0" applyNumberFormat="1" applyFont="1" applyBorder="1" applyAlignment="1" applyProtection="1">
      <alignment horizontal="center" vertical="center" wrapText="1"/>
      <protection locked="0"/>
    </xf>
    <xf numFmtId="181" fontId="37" fillId="0" borderId="4" xfId="0" applyNumberFormat="1" applyFont="1" applyBorder="1" applyAlignment="1" applyProtection="1">
      <alignment horizontal="center" vertical="center" wrapText="1"/>
      <protection locked="0"/>
    </xf>
    <xf numFmtId="181" fontId="37" fillId="0" borderId="8" xfId="0" applyNumberFormat="1"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27" fillId="2" borderId="15" xfId="0" applyFont="1" applyFill="1" applyBorder="1" applyAlignment="1" applyProtection="1">
      <alignment horizontal="center" vertical="center"/>
      <protection locked="0"/>
    </xf>
    <xf numFmtId="0" fontId="27" fillId="2" borderId="16"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177" fontId="27" fillId="0" borderId="3" xfId="0" applyNumberFormat="1" applyFont="1" applyBorder="1" applyAlignment="1">
      <alignment horizontal="right" vertical="center" wrapText="1"/>
    </xf>
    <xf numFmtId="177" fontId="27" fillId="0" borderId="4" xfId="0" applyNumberFormat="1" applyFont="1" applyBorder="1" applyAlignment="1">
      <alignment horizontal="right" vertical="center" wrapText="1"/>
    </xf>
    <xf numFmtId="177" fontId="27" fillId="0" borderId="8" xfId="0" applyNumberFormat="1" applyFont="1" applyBorder="1" applyAlignment="1">
      <alignment horizontal="right" vertical="center" wrapText="1"/>
    </xf>
    <xf numFmtId="0" fontId="26" fillId="0" borderId="6" xfId="2" applyFont="1" applyBorder="1" applyAlignment="1">
      <alignment horizontal="center" vertical="center"/>
    </xf>
    <xf numFmtId="0" fontId="26" fillId="0" borderId="5" xfId="2" applyFont="1" applyBorder="1" applyAlignment="1">
      <alignment horizontal="center" vertical="center"/>
    </xf>
    <xf numFmtId="0" fontId="26" fillId="0" borderId="1" xfId="2" applyFont="1" applyBorder="1" applyAlignment="1">
      <alignment horizontal="center" vertical="center"/>
    </xf>
    <xf numFmtId="0" fontId="26" fillId="0" borderId="2" xfId="2" applyFont="1" applyBorder="1" applyAlignment="1">
      <alignment horizontal="center" vertical="center"/>
    </xf>
    <xf numFmtId="0" fontId="26" fillId="0" borderId="12" xfId="2" applyFont="1" applyBorder="1" applyAlignment="1">
      <alignment horizontal="center" vertical="center"/>
    </xf>
    <xf numFmtId="0" fontId="26" fillId="0" borderId="11" xfId="2" applyFont="1" applyBorder="1" applyAlignment="1">
      <alignment horizontal="center" vertical="center"/>
    </xf>
    <xf numFmtId="0" fontId="26" fillId="2" borderId="12" xfId="2" applyFont="1" applyFill="1" applyBorder="1" applyAlignment="1">
      <alignment horizontal="center" vertical="center"/>
    </xf>
    <xf numFmtId="0" fontId="26" fillId="2" borderId="6" xfId="2" applyFont="1" applyFill="1" applyBorder="1" applyAlignment="1">
      <alignment horizontal="center" vertical="center"/>
    </xf>
    <xf numFmtId="0" fontId="26" fillId="2" borderId="1" xfId="2" applyFont="1" applyFill="1" applyBorder="1" applyAlignment="1">
      <alignment horizontal="center" vertical="center"/>
    </xf>
    <xf numFmtId="0" fontId="26" fillId="2" borderId="11" xfId="2" applyFont="1" applyFill="1" applyBorder="1" applyAlignment="1">
      <alignment horizontal="center" vertical="center"/>
    </xf>
    <xf numFmtId="0" fontId="26" fillId="2" borderId="5" xfId="2" applyFont="1" applyFill="1" applyBorder="1" applyAlignment="1">
      <alignment horizontal="center" vertical="center"/>
    </xf>
    <xf numFmtId="0" fontId="26" fillId="2" borderId="2" xfId="2" applyFont="1" applyFill="1" applyBorder="1" applyAlignment="1">
      <alignment horizontal="center" vertical="center"/>
    </xf>
    <xf numFmtId="38" fontId="26" fillId="0" borderId="12" xfId="5" applyFont="1" applyBorder="1" applyAlignment="1">
      <alignment horizontal="right" vertical="center"/>
    </xf>
    <xf numFmtId="38" fontId="26" fillId="0" borderId="6" xfId="5" applyFont="1" applyBorder="1" applyAlignment="1">
      <alignment horizontal="right" vertical="center"/>
    </xf>
    <xf numFmtId="38" fontId="26" fillId="0" borderId="11" xfId="5" applyFont="1" applyBorder="1" applyAlignment="1">
      <alignment horizontal="right" vertical="center"/>
    </xf>
    <xf numFmtId="38" fontId="26" fillId="0" borderId="5" xfId="5" applyFont="1" applyBorder="1" applyAlignment="1">
      <alignment horizontal="right" vertical="center"/>
    </xf>
    <xf numFmtId="0" fontId="26" fillId="2" borderId="12" xfId="2" applyFont="1" applyFill="1" applyBorder="1" applyAlignment="1">
      <alignment horizontal="center" vertical="center" wrapText="1"/>
    </xf>
    <xf numFmtId="0" fontId="26" fillId="2" borderId="6" xfId="2" applyFont="1" applyFill="1" applyBorder="1" applyAlignment="1">
      <alignment horizontal="center" vertical="center" wrapText="1"/>
    </xf>
    <xf numFmtId="0" fontId="26" fillId="2" borderId="1" xfId="2" applyFont="1" applyFill="1" applyBorder="1" applyAlignment="1">
      <alignment horizontal="center" vertical="center" wrapText="1"/>
    </xf>
    <xf numFmtId="0" fontId="26" fillId="2" borderId="13" xfId="2" applyFont="1" applyFill="1" applyBorder="1" applyAlignment="1">
      <alignment horizontal="center" vertical="center" wrapText="1"/>
    </xf>
    <xf numFmtId="0" fontId="26" fillId="2" borderId="0" xfId="2" applyFont="1" applyFill="1" applyAlignment="1">
      <alignment horizontal="center" vertical="center" wrapText="1"/>
    </xf>
    <xf numFmtId="0" fontId="26" fillId="2" borderId="14" xfId="2" applyFont="1" applyFill="1" applyBorder="1" applyAlignment="1">
      <alignment horizontal="center" vertical="center" wrapText="1"/>
    </xf>
    <xf numFmtId="0" fontId="26" fillId="2" borderId="11" xfId="2" applyFont="1" applyFill="1" applyBorder="1" applyAlignment="1">
      <alignment horizontal="center" vertical="center" wrapText="1"/>
    </xf>
    <xf numFmtId="0" fontId="26" fillId="2" borderId="5" xfId="2" applyFont="1" applyFill="1" applyBorder="1" applyAlignment="1">
      <alignment horizontal="center" vertical="center" wrapText="1"/>
    </xf>
    <xf numFmtId="0" fontId="26" fillId="2" borderId="2" xfId="2" applyFont="1" applyFill="1" applyBorder="1" applyAlignment="1">
      <alignment horizontal="center" vertical="center" wrapText="1"/>
    </xf>
    <xf numFmtId="0" fontId="26" fillId="0" borderId="12" xfId="2" applyFont="1" applyBorder="1" applyAlignment="1">
      <alignment horizontal="left" vertical="center" wrapText="1"/>
    </xf>
    <xf numFmtId="0" fontId="26" fillId="0" borderId="6" xfId="2" applyFont="1" applyBorder="1" applyAlignment="1">
      <alignment horizontal="left" vertical="center" wrapText="1"/>
    </xf>
    <xf numFmtId="0" fontId="26" fillId="0" borderId="1" xfId="2" applyFont="1" applyBorder="1" applyAlignment="1">
      <alignment horizontal="left" vertical="center" wrapText="1"/>
    </xf>
    <xf numFmtId="0" fontId="26" fillId="0" borderId="13" xfId="2" applyFont="1" applyBorder="1" applyAlignment="1">
      <alignment horizontal="left" vertical="center" wrapText="1"/>
    </xf>
    <xf numFmtId="0" fontId="26" fillId="0" borderId="0" xfId="2" applyFont="1" applyAlignment="1">
      <alignment horizontal="left" vertical="center" wrapText="1"/>
    </xf>
    <xf numFmtId="0" fontId="26" fillId="0" borderId="14" xfId="2" applyFont="1" applyBorder="1" applyAlignment="1">
      <alignment horizontal="left" vertical="center" wrapText="1"/>
    </xf>
    <xf numFmtId="0" fontId="26" fillId="0" borderId="11" xfId="2" applyFont="1" applyBorder="1" applyAlignment="1">
      <alignment horizontal="left" vertical="center" wrapText="1"/>
    </xf>
    <xf numFmtId="0" fontId="26" fillId="0" borderId="5" xfId="2" applyFont="1" applyBorder="1" applyAlignment="1">
      <alignment horizontal="left" vertical="center" wrapText="1"/>
    </xf>
    <xf numFmtId="0" fontId="26" fillId="0" borderId="2" xfId="2" applyFont="1" applyBorder="1" applyAlignment="1">
      <alignment horizontal="left" vertical="center" wrapText="1"/>
    </xf>
    <xf numFmtId="0" fontId="26" fillId="2" borderId="12" xfId="0" applyFont="1" applyFill="1" applyBorder="1" applyAlignment="1">
      <alignment horizontal="center" vertical="center" wrapText="1" shrinkToFit="1"/>
    </xf>
    <xf numFmtId="0" fontId="26" fillId="2" borderId="6"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13" xfId="0" applyFont="1" applyFill="1" applyBorder="1" applyAlignment="1">
      <alignment horizontal="center" vertical="center" wrapText="1" shrinkToFit="1"/>
    </xf>
    <xf numFmtId="0" fontId="26" fillId="2" borderId="0" xfId="0" applyFont="1" applyFill="1" applyAlignment="1">
      <alignment horizontal="center" vertical="center" wrapText="1" shrinkToFit="1"/>
    </xf>
    <xf numFmtId="0" fontId="26" fillId="2" borderId="14" xfId="0" applyFont="1" applyFill="1" applyBorder="1" applyAlignment="1">
      <alignment horizontal="center" vertical="center" wrapText="1" shrinkToFit="1"/>
    </xf>
    <xf numFmtId="0" fontId="26" fillId="2" borderId="11" xfId="0" applyFont="1" applyFill="1" applyBorder="1" applyAlignment="1">
      <alignment horizontal="center" vertical="center" wrapText="1" shrinkToFit="1"/>
    </xf>
    <xf numFmtId="0" fontId="26" fillId="2" borderId="5" xfId="0" applyFont="1" applyFill="1" applyBorder="1" applyAlignment="1">
      <alignment horizontal="center" vertical="center" wrapText="1" shrinkToFit="1"/>
    </xf>
    <xf numFmtId="0" fontId="26" fillId="2" borderId="2" xfId="0" applyFont="1" applyFill="1" applyBorder="1" applyAlignment="1">
      <alignment horizontal="center" vertical="center" wrapText="1" shrinkToFit="1"/>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Alignment="1">
      <alignment horizontal="center" vertical="center"/>
    </xf>
    <xf numFmtId="0" fontId="26" fillId="0" borderId="14" xfId="0" applyFont="1" applyBorder="1" applyAlignment="1">
      <alignment horizontal="center" vertical="center"/>
    </xf>
    <xf numFmtId="0" fontId="26" fillId="0" borderId="5" xfId="0" applyFont="1" applyBorder="1" applyAlignment="1">
      <alignment horizontal="center" vertical="center"/>
    </xf>
    <xf numFmtId="0" fontId="26" fillId="0" borderId="2" xfId="0" applyFont="1" applyBorder="1" applyAlignment="1">
      <alignment horizontal="center" vertical="center"/>
    </xf>
    <xf numFmtId="0" fontId="26" fillId="2" borderId="26" xfId="2" applyFont="1" applyFill="1" applyBorder="1" applyAlignment="1">
      <alignment horizontal="center" vertical="center"/>
    </xf>
    <xf numFmtId="0" fontId="26" fillId="2" borderId="27" xfId="2" applyFont="1" applyFill="1" applyBorder="1" applyAlignment="1">
      <alignment horizontal="center" vertical="center"/>
    </xf>
    <xf numFmtId="0" fontId="26" fillId="2" borderId="28" xfId="2" applyFont="1" applyFill="1" applyBorder="1" applyAlignment="1">
      <alignment horizontal="center" vertical="center"/>
    </xf>
    <xf numFmtId="0" fontId="26" fillId="2" borderId="31" xfId="2" applyFont="1" applyFill="1" applyBorder="1" applyAlignment="1">
      <alignment horizontal="center" vertical="center"/>
    </xf>
    <xf numFmtId="0" fontId="26" fillId="2" borderId="24" xfId="2" applyFont="1" applyFill="1" applyBorder="1" applyAlignment="1">
      <alignment horizontal="center" vertical="center"/>
    </xf>
    <xf numFmtId="0" fontId="26" fillId="2" borderId="32" xfId="2" applyFont="1" applyFill="1" applyBorder="1" applyAlignment="1">
      <alignment horizontal="center" vertical="center"/>
    </xf>
    <xf numFmtId="0" fontId="26" fillId="0" borderId="29" xfId="2" applyFont="1" applyBorder="1" applyAlignment="1">
      <alignment horizontal="left" vertical="center"/>
    </xf>
    <xf numFmtId="0" fontId="26" fillId="0" borderId="27" xfId="2" applyFont="1" applyBorder="1" applyAlignment="1">
      <alignment horizontal="left" vertical="center"/>
    </xf>
    <xf numFmtId="0" fontId="26" fillId="0" borderId="28" xfId="2" applyFont="1" applyBorder="1" applyAlignment="1">
      <alignment horizontal="left" vertical="center"/>
    </xf>
    <xf numFmtId="0" fontId="26" fillId="0" borderId="23" xfId="2" applyFont="1" applyBorder="1" applyAlignment="1">
      <alignment horizontal="left" vertical="center"/>
    </xf>
    <xf numFmtId="0" fontId="26" fillId="0" borderId="24" xfId="2" applyFont="1" applyBorder="1" applyAlignment="1">
      <alignment horizontal="left" vertical="center"/>
    </xf>
    <xf numFmtId="0" fontId="26" fillId="0" borderId="32" xfId="2" applyFont="1" applyBorder="1" applyAlignment="1">
      <alignment horizontal="left" vertical="center"/>
    </xf>
    <xf numFmtId="0" fontId="26" fillId="2" borderId="29" xfId="2" applyFont="1" applyFill="1" applyBorder="1" applyAlignment="1">
      <alignment horizontal="center" vertical="center" wrapText="1"/>
    </xf>
    <xf numFmtId="0" fontId="26" fillId="2" borderId="27" xfId="2" applyFont="1" applyFill="1" applyBorder="1" applyAlignment="1">
      <alignment horizontal="center" vertical="center" wrapText="1"/>
    </xf>
    <xf numFmtId="0" fontId="26" fillId="2" borderId="28" xfId="2" applyFont="1" applyFill="1" applyBorder="1" applyAlignment="1">
      <alignment horizontal="center" vertical="center" wrapText="1"/>
    </xf>
    <xf numFmtId="0" fontId="26" fillId="2" borderId="23" xfId="2" applyFont="1" applyFill="1" applyBorder="1" applyAlignment="1">
      <alignment horizontal="center" vertical="center" wrapText="1"/>
    </xf>
    <xf numFmtId="0" fontId="26" fillId="2" borderId="24" xfId="2" applyFont="1" applyFill="1" applyBorder="1" applyAlignment="1">
      <alignment horizontal="center" vertical="center" wrapText="1"/>
    </xf>
    <xf numFmtId="0" fontId="26" fillId="2" borderId="32" xfId="2" applyFont="1" applyFill="1" applyBorder="1" applyAlignment="1">
      <alignment horizontal="center" vertical="center" wrapText="1"/>
    </xf>
    <xf numFmtId="0" fontId="26" fillId="0" borderId="29" xfId="2" applyFont="1" applyBorder="1" applyAlignment="1">
      <alignment horizontal="center" vertical="center" wrapText="1"/>
    </xf>
    <xf numFmtId="0" fontId="26" fillId="0" borderId="27" xfId="2" applyFont="1" applyBorder="1" applyAlignment="1">
      <alignment horizontal="center" vertical="center" wrapText="1"/>
    </xf>
    <xf numFmtId="0" fontId="26" fillId="0" borderId="30" xfId="2" applyFont="1" applyBorder="1" applyAlignment="1">
      <alignment horizontal="center" vertical="center" wrapText="1"/>
    </xf>
    <xf numFmtId="0" fontId="26" fillId="0" borderId="20" xfId="2" applyFont="1" applyBorder="1" applyAlignment="1">
      <alignment horizontal="center" vertical="center" wrapText="1"/>
    </xf>
    <xf numFmtId="0" fontId="26" fillId="0" borderId="5" xfId="2" applyFont="1" applyBorder="1" applyAlignment="1">
      <alignment horizontal="center" vertical="center" wrapText="1"/>
    </xf>
    <xf numFmtId="0" fontId="26" fillId="0" borderId="2" xfId="2" applyFont="1" applyBorder="1" applyAlignment="1">
      <alignment horizontal="center" vertical="center" wrapText="1"/>
    </xf>
    <xf numFmtId="0" fontId="30" fillId="2" borderId="12" xfId="2" applyFont="1" applyFill="1" applyBorder="1" applyAlignment="1">
      <alignment horizontal="center" vertical="center"/>
    </xf>
    <xf numFmtId="0" fontId="30" fillId="2" borderId="6" xfId="2" applyFont="1" applyFill="1" applyBorder="1" applyAlignment="1">
      <alignment horizontal="center" vertical="center"/>
    </xf>
    <xf numFmtId="0" fontId="30" fillId="2" borderId="1" xfId="2" applyFont="1" applyFill="1" applyBorder="1" applyAlignment="1">
      <alignment horizontal="center" vertical="center"/>
    </xf>
    <xf numFmtId="0" fontId="30" fillId="2" borderId="11" xfId="2" applyFont="1" applyFill="1" applyBorder="1" applyAlignment="1">
      <alignment horizontal="center" vertical="center"/>
    </xf>
    <xf numFmtId="0" fontId="30" fillId="2" borderId="5" xfId="2" applyFont="1" applyFill="1" applyBorder="1" applyAlignment="1">
      <alignment horizontal="center" vertical="center"/>
    </xf>
    <xf numFmtId="0" fontId="30" fillId="2" borderId="2" xfId="2" applyFont="1" applyFill="1" applyBorder="1" applyAlignment="1">
      <alignment horizontal="center" vertical="center"/>
    </xf>
    <xf numFmtId="178" fontId="26" fillId="0" borderId="6" xfId="2" applyNumberFormat="1" applyFont="1" applyBorder="1" applyAlignment="1">
      <alignment horizontal="center" vertical="center"/>
    </xf>
    <xf numFmtId="178" fontId="26" fillId="0" borderId="5" xfId="2" applyNumberFormat="1" applyFont="1" applyBorder="1" applyAlignment="1">
      <alignment horizontal="center" vertical="center"/>
    </xf>
    <xf numFmtId="49" fontId="26" fillId="0" borderId="6" xfId="2" applyNumberFormat="1" applyFont="1" applyBorder="1" applyAlignment="1">
      <alignment horizontal="center" vertical="center"/>
    </xf>
    <xf numFmtId="49" fontId="26" fillId="0" borderId="5" xfId="2" applyNumberFormat="1" applyFont="1" applyBorder="1" applyAlignment="1">
      <alignment horizontal="center" vertical="center"/>
    </xf>
    <xf numFmtId="180" fontId="26" fillId="0" borderId="6" xfId="2" applyNumberFormat="1" applyFont="1" applyBorder="1" applyAlignment="1">
      <alignment horizontal="center" vertical="center"/>
    </xf>
    <xf numFmtId="180" fontId="26" fillId="0" borderId="1" xfId="2" applyNumberFormat="1" applyFont="1" applyBorder="1" applyAlignment="1">
      <alignment horizontal="center" vertical="center"/>
    </xf>
    <xf numFmtId="180" fontId="26" fillId="0" borderId="5" xfId="2" applyNumberFormat="1" applyFont="1" applyBorder="1" applyAlignment="1">
      <alignment horizontal="center" vertical="center"/>
    </xf>
    <xf numFmtId="180" fontId="26" fillId="0" borderId="2" xfId="2" applyNumberFormat="1" applyFont="1" applyBorder="1" applyAlignment="1">
      <alignment horizontal="center" vertical="center"/>
    </xf>
    <xf numFmtId="0" fontId="26" fillId="2" borderId="19" xfId="2" applyFont="1" applyFill="1" applyBorder="1" applyAlignment="1">
      <alignment horizontal="center" vertical="center"/>
    </xf>
    <xf numFmtId="0" fontId="26" fillId="0" borderId="18" xfId="2" applyFont="1" applyBorder="1" applyAlignment="1">
      <alignment horizontal="center" vertical="center"/>
    </xf>
    <xf numFmtId="0" fontId="26" fillId="0" borderId="23" xfId="2" applyFont="1" applyBorder="1" applyAlignment="1">
      <alignment horizontal="center" vertical="center"/>
    </xf>
    <xf numFmtId="0" fontId="26" fillId="0" borderId="24" xfId="2" applyFont="1" applyBorder="1" applyAlignment="1">
      <alignment horizontal="center" vertical="center"/>
    </xf>
    <xf numFmtId="0" fontId="26" fillId="0" borderId="25" xfId="2" applyFont="1" applyBorder="1" applyAlignment="1">
      <alignment horizontal="center" vertical="center"/>
    </xf>
    <xf numFmtId="0" fontId="26" fillId="2" borderId="12" xfId="2" applyFont="1" applyFill="1" applyBorder="1" applyAlignment="1">
      <alignment horizontal="center" vertical="center" wrapText="1" shrinkToFit="1"/>
    </xf>
    <xf numFmtId="0" fontId="26" fillId="2" borderId="6" xfId="2" applyFont="1" applyFill="1" applyBorder="1" applyAlignment="1">
      <alignment horizontal="center" vertical="center" wrapText="1" shrinkToFit="1"/>
    </xf>
    <xf numFmtId="0" fontId="26" fillId="2" borderId="19" xfId="2" applyFont="1" applyFill="1" applyBorder="1" applyAlignment="1">
      <alignment horizontal="center" vertical="center" wrapText="1" shrinkToFit="1"/>
    </xf>
    <xf numFmtId="0" fontId="26" fillId="2" borderId="11" xfId="2" applyFont="1" applyFill="1" applyBorder="1" applyAlignment="1">
      <alignment horizontal="center" vertical="center" wrapText="1" shrinkToFit="1"/>
    </xf>
    <xf numFmtId="0" fontId="26" fillId="2" borderId="5" xfId="2" applyFont="1" applyFill="1" applyBorder="1" applyAlignment="1">
      <alignment horizontal="center" vertical="center" wrapText="1" shrinkToFit="1"/>
    </xf>
    <xf numFmtId="0" fontId="26" fillId="2" borderId="21" xfId="2" applyFont="1" applyFill="1" applyBorder="1" applyAlignment="1">
      <alignment horizontal="center" vertical="center" wrapText="1" shrinkToFit="1"/>
    </xf>
    <xf numFmtId="0" fontId="26" fillId="0" borderId="18" xfId="2" applyFont="1" applyBorder="1" applyAlignment="1">
      <alignment horizontal="center" vertical="center" wrapText="1" shrinkToFit="1"/>
    </xf>
    <xf numFmtId="0" fontId="26" fillId="0" borderId="6" xfId="2" applyFont="1" applyBorder="1" applyAlignment="1">
      <alignment horizontal="center" vertical="center" wrapText="1" shrinkToFit="1"/>
    </xf>
    <xf numFmtId="0" fontId="26" fillId="0" borderId="20" xfId="2" applyFont="1" applyBorder="1" applyAlignment="1">
      <alignment horizontal="center" vertical="center" wrapText="1" shrinkToFit="1"/>
    </xf>
    <xf numFmtId="0" fontId="26" fillId="0" borderId="5" xfId="2" applyFont="1" applyBorder="1" applyAlignment="1">
      <alignment horizontal="center" vertical="center" wrapText="1" shrinkToFit="1"/>
    </xf>
    <xf numFmtId="0" fontId="26" fillId="0" borderId="1" xfId="2" applyFont="1" applyBorder="1" applyAlignment="1">
      <alignment horizontal="center" vertical="center" wrapText="1" shrinkToFit="1"/>
    </xf>
    <xf numFmtId="0" fontId="26" fillId="0" borderId="2" xfId="2" applyFont="1" applyBorder="1" applyAlignment="1">
      <alignment horizontal="center" vertical="center" wrapText="1" shrinkToFit="1"/>
    </xf>
    <xf numFmtId="0" fontId="26" fillId="2" borderId="13" xfId="2" applyFont="1" applyFill="1" applyBorder="1" applyAlignment="1">
      <alignment horizontal="center" vertical="center"/>
    </xf>
    <xf numFmtId="0" fontId="26" fillId="2" borderId="0" xfId="2" applyFont="1" applyFill="1" applyAlignment="1">
      <alignment horizontal="center" vertical="center"/>
    </xf>
    <xf numFmtId="0" fontId="26" fillId="2" borderId="14" xfId="2" applyFont="1" applyFill="1" applyBorder="1" applyAlignment="1">
      <alignment horizontal="center" vertical="center"/>
    </xf>
    <xf numFmtId="0" fontId="26" fillId="2" borderId="21" xfId="2" applyFont="1" applyFill="1" applyBorder="1" applyAlignment="1">
      <alignment horizontal="center" vertical="center"/>
    </xf>
    <xf numFmtId="0" fontId="26" fillId="0" borderId="18" xfId="2" applyFont="1" applyBorder="1" applyAlignment="1">
      <alignment horizontal="left" vertical="center" wrapText="1"/>
    </xf>
    <xf numFmtId="0" fontId="26" fillId="0" borderId="20" xfId="2" applyFont="1" applyBorder="1" applyAlignment="1">
      <alignment horizontal="left" vertical="center" wrapText="1"/>
    </xf>
    <xf numFmtId="178" fontId="26" fillId="2" borderId="12" xfId="2" applyNumberFormat="1" applyFont="1" applyFill="1" applyBorder="1" applyAlignment="1">
      <alignment horizontal="center" vertical="center"/>
    </xf>
    <xf numFmtId="178" fontId="26" fillId="2" borderId="19" xfId="2" applyNumberFormat="1" applyFont="1" applyFill="1" applyBorder="1" applyAlignment="1">
      <alignment horizontal="center" vertical="center"/>
    </xf>
    <xf numFmtId="178" fontId="26" fillId="2" borderId="11" xfId="2" applyNumberFormat="1" applyFont="1" applyFill="1" applyBorder="1" applyAlignment="1">
      <alignment horizontal="center" vertical="center"/>
    </xf>
    <xf numFmtId="178" fontId="26" fillId="2" borderId="21" xfId="2" applyNumberFormat="1" applyFont="1" applyFill="1" applyBorder="1" applyAlignment="1">
      <alignment horizontal="center" vertical="center"/>
    </xf>
    <xf numFmtId="49" fontId="26" fillId="0" borderId="18" xfId="2" applyNumberFormat="1" applyFont="1" applyBorder="1" applyAlignment="1">
      <alignment horizontal="center" vertical="center"/>
    </xf>
    <xf numFmtId="49" fontId="26" fillId="0" borderId="20" xfId="2" applyNumberFormat="1" applyFont="1" applyBorder="1" applyAlignment="1">
      <alignment horizontal="center" vertical="center"/>
    </xf>
    <xf numFmtId="49" fontId="26" fillId="0" borderId="0" xfId="2" applyNumberFormat="1" applyFont="1" applyAlignment="1">
      <alignment horizontal="center" vertical="center"/>
    </xf>
    <xf numFmtId="178" fontId="26" fillId="0" borderId="0" xfId="2" applyNumberFormat="1" applyFont="1" applyAlignment="1">
      <alignment horizontal="center" vertical="center"/>
    </xf>
    <xf numFmtId="0" fontId="26" fillId="2" borderId="22" xfId="2" applyFont="1" applyFill="1" applyBorder="1" applyAlignment="1">
      <alignment horizontal="center" vertical="center"/>
    </xf>
    <xf numFmtId="0" fontId="26" fillId="0" borderId="33" xfId="2" applyFont="1" applyBorder="1" applyAlignment="1">
      <alignment horizontal="left" vertical="center" wrapText="1"/>
    </xf>
    <xf numFmtId="178" fontId="26" fillId="2" borderId="13" xfId="2" applyNumberFormat="1" applyFont="1" applyFill="1" applyBorder="1" applyAlignment="1">
      <alignment horizontal="center" vertical="center"/>
    </xf>
    <xf numFmtId="178" fontId="26" fillId="2" borderId="22" xfId="2" applyNumberFormat="1" applyFont="1" applyFill="1" applyBorder="1" applyAlignment="1">
      <alignment horizontal="center" vertical="center"/>
    </xf>
    <xf numFmtId="49" fontId="26" fillId="0" borderId="33" xfId="2" applyNumberFormat="1" applyFont="1" applyBorder="1" applyAlignment="1">
      <alignment horizontal="center" vertical="center"/>
    </xf>
    <xf numFmtId="0" fontId="30" fillId="0" borderId="18" xfId="2" applyFont="1" applyBorder="1" applyAlignment="1">
      <alignment horizontal="center" vertical="center" wrapText="1" shrinkToFit="1"/>
    </xf>
    <xf numFmtId="178" fontId="28" fillId="0" borderId="6" xfId="2" applyNumberFormat="1" applyFont="1" applyBorder="1" applyAlignment="1">
      <alignment horizontal="center" vertical="center"/>
    </xf>
    <xf numFmtId="178" fontId="28" fillId="0" borderId="5" xfId="2" applyNumberFormat="1" applyFont="1" applyBorder="1" applyAlignment="1">
      <alignment horizontal="center" vertical="center"/>
    </xf>
    <xf numFmtId="49" fontId="28" fillId="0" borderId="6" xfId="2" applyNumberFormat="1" applyFont="1" applyBorder="1" applyAlignment="1">
      <alignment horizontal="center" vertical="center"/>
    </xf>
    <xf numFmtId="49" fontId="28" fillId="0" borderId="5" xfId="2" applyNumberFormat="1" applyFont="1" applyBorder="1" applyAlignment="1">
      <alignment horizontal="center" vertical="center"/>
    </xf>
    <xf numFmtId="180" fontId="28" fillId="0" borderId="6" xfId="2" applyNumberFormat="1" applyFont="1" applyBorder="1" applyAlignment="1">
      <alignment horizontal="center" vertical="center"/>
    </xf>
    <xf numFmtId="180" fontId="28" fillId="0" borderId="1" xfId="2" applyNumberFormat="1" applyFont="1" applyBorder="1" applyAlignment="1">
      <alignment horizontal="center" vertical="center"/>
    </xf>
    <xf numFmtId="180" fontId="28" fillId="0" borderId="5" xfId="2" applyNumberFormat="1" applyFont="1" applyBorder="1" applyAlignment="1">
      <alignment horizontal="center" vertical="center"/>
    </xf>
    <xf numFmtId="180" fontId="28" fillId="0" borderId="2" xfId="2" applyNumberFormat="1" applyFont="1" applyBorder="1" applyAlignment="1">
      <alignment horizontal="center" vertical="center"/>
    </xf>
    <xf numFmtId="0" fontId="26" fillId="0" borderId="18" xfId="2" applyFont="1" applyBorder="1" applyAlignment="1">
      <alignment horizontal="left" vertical="center"/>
    </xf>
    <xf numFmtId="0" fontId="26" fillId="0" borderId="6" xfId="2" applyFont="1" applyBorder="1" applyAlignment="1">
      <alignment horizontal="left" vertical="center"/>
    </xf>
    <xf numFmtId="0" fontId="26" fillId="0" borderId="1" xfId="2" applyFont="1" applyBorder="1" applyAlignment="1">
      <alignment horizontal="left" vertical="center"/>
    </xf>
    <xf numFmtId="0" fontId="26" fillId="0" borderId="25" xfId="2" applyFont="1" applyBorder="1" applyAlignment="1">
      <alignment horizontal="left" vertical="center"/>
    </xf>
    <xf numFmtId="49" fontId="28" fillId="0" borderId="18" xfId="2" applyNumberFormat="1" applyFont="1" applyBorder="1" applyAlignment="1">
      <alignment horizontal="center" vertical="center"/>
    </xf>
    <xf numFmtId="49" fontId="28" fillId="0" borderId="20" xfId="2" applyNumberFormat="1" applyFont="1" applyBorder="1" applyAlignment="1">
      <alignment horizontal="center" vertical="center"/>
    </xf>
    <xf numFmtId="0" fontId="26" fillId="0" borderId="23" xfId="2" applyFont="1" applyBorder="1" applyAlignment="1">
      <alignment horizontal="center" vertical="center" wrapText="1"/>
    </xf>
    <xf numFmtId="0" fontId="26" fillId="0" borderId="24" xfId="2" applyFont="1" applyBorder="1" applyAlignment="1">
      <alignment horizontal="center" vertical="center" wrapText="1"/>
    </xf>
    <xf numFmtId="0" fontId="26" fillId="0" borderId="25" xfId="2" applyFont="1" applyBorder="1" applyAlignment="1">
      <alignment horizontal="center" vertical="center" wrapText="1"/>
    </xf>
    <xf numFmtId="0" fontId="26" fillId="2" borderId="20" xfId="2" applyFont="1" applyFill="1" applyBorder="1" applyAlignment="1">
      <alignment horizontal="center" vertical="center" wrapText="1"/>
    </xf>
    <xf numFmtId="0" fontId="26" fillId="2" borderId="21" xfId="2" applyFont="1" applyFill="1" applyBorder="1" applyAlignment="1">
      <alignment horizontal="center" vertical="center" wrapText="1"/>
    </xf>
    <xf numFmtId="0" fontId="26" fillId="0" borderId="18" xfId="2" applyFont="1" applyBorder="1" applyAlignment="1">
      <alignment horizontal="center" vertical="center" wrapText="1"/>
    </xf>
    <xf numFmtId="0" fontId="26" fillId="0" borderId="6" xfId="2" applyFont="1" applyBorder="1" applyAlignment="1">
      <alignment horizontal="center" vertical="center" wrapText="1"/>
    </xf>
    <xf numFmtId="0" fontId="26" fillId="0" borderId="1" xfId="2" applyFont="1" applyBorder="1" applyAlignment="1">
      <alignment horizontal="center" vertical="center" wrapText="1"/>
    </xf>
    <xf numFmtId="0" fontId="26" fillId="2" borderId="6" xfId="2" applyFont="1" applyFill="1" applyBorder="1">
      <alignment vertical="center"/>
    </xf>
    <xf numFmtId="0" fontId="26" fillId="2" borderId="1" xfId="2" applyFont="1" applyFill="1" applyBorder="1">
      <alignment vertical="center"/>
    </xf>
    <xf numFmtId="0" fontId="26" fillId="2" borderId="11" xfId="2" applyFont="1" applyFill="1" applyBorder="1">
      <alignment vertical="center"/>
    </xf>
    <xf numFmtId="0" fontId="26" fillId="2" borderId="5" xfId="2" applyFont="1" applyFill="1" applyBorder="1">
      <alignment vertical="center"/>
    </xf>
    <xf numFmtId="0" fontId="26" fillId="2" borderId="2" xfId="2" applyFont="1" applyFill="1" applyBorder="1">
      <alignment vertical="center"/>
    </xf>
    <xf numFmtId="0" fontId="26" fillId="0" borderId="29" xfId="2" applyFont="1" applyBorder="1" applyAlignment="1">
      <alignment horizontal="center" vertical="center"/>
    </xf>
    <xf numFmtId="0" fontId="26" fillId="0" borderId="27" xfId="2" applyFont="1" applyBorder="1" applyAlignment="1">
      <alignment horizontal="center" vertical="center"/>
    </xf>
    <xf numFmtId="0" fontId="26" fillId="0" borderId="28" xfId="2" applyFont="1" applyBorder="1" applyAlignment="1">
      <alignment horizontal="center" vertical="center"/>
    </xf>
    <xf numFmtId="0" fontId="26" fillId="0" borderId="20" xfId="2" applyFont="1" applyBorder="1" applyAlignment="1">
      <alignment horizontal="center" vertical="center"/>
    </xf>
    <xf numFmtId="0" fontId="26" fillId="0" borderId="21" xfId="2" applyFont="1" applyBorder="1" applyAlignment="1">
      <alignment horizontal="center" vertical="center"/>
    </xf>
    <xf numFmtId="0" fontId="26" fillId="0" borderId="12" xfId="2" applyFont="1" applyBorder="1" applyAlignment="1">
      <alignment horizontal="left" vertical="center" wrapText="1" shrinkToFit="1"/>
    </xf>
    <xf numFmtId="0" fontId="26" fillId="0" borderId="6" xfId="2" applyFont="1" applyBorder="1" applyAlignment="1">
      <alignment horizontal="left" vertical="center" shrinkToFit="1"/>
    </xf>
    <xf numFmtId="0" fontId="26" fillId="0" borderId="1" xfId="2" applyFont="1" applyBorder="1" applyAlignment="1">
      <alignment horizontal="left" vertical="center" shrinkToFit="1"/>
    </xf>
    <xf numFmtId="0" fontId="26" fillId="0" borderId="13" xfId="2" applyFont="1" applyBorder="1" applyAlignment="1">
      <alignment horizontal="left" vertical="center" shrinkToFit="1"/>
    </xf>
    <xf numFmtId="0" fontId="26" fillId="0" borderId="0" xfId="2" applyFont="1" applyAlignment="1">
      <alignment horizontal="left" vertical="center" shrinkToFit="1"/>
    </xf>
    <xf numFmtId="0" fontId="26" fillId="0" borderId="14"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5" xfId="2" applyFont="1" applyBorder="1" applyAlignment="1">
      <alignment horizontal="left" vertical="center" shrinkToFit="1"/>
    </xf>
    <xf numFmtId="0" fontId="26" fillId="0" borderId="2" xfId="2" applyFont="1" applyBorder="1" applyAlignment="1">
      <alignment horizontal="left" vertical="center" shrinkToFit="1"/>
    </xf>
    <xf numFmtId="49" fontId="27" fillId="0" borderId="6" xfId="2" applyNumberFormat="1" applyFont="1" applyBorder="1" applyAlignment="1">
      <alignment horizontal="center" vertical="center"/>
    </xf>
    <xf numFmtId="49" fontId="27" fillId="0" borderId="5" xfId="2" applyNumberFormat="1" applyFont="1" applyBorder="1" applyAlignment="1">
      <alignment horizontal="center" vertical="center"/>
    </xf>
    <xf numFmtId="178" fontId="27" fillId="0" borderId="6" xfId="2" applyNumberFormat="1" applyFont="1" applyBorder="1" applyAlignment="1">
      <alignment horizontal="center" vertical="center"/>
    </xf>
    <xf numFmtId="178" fontId="27" fillId="0" borderId="5" xfId="2" applyNumberFormat="1" applyFont="1" applyBorder="1" applyAlignment="1">
      <alignment horizontal="center" vertical="center"/>
    </xf>
    <xf numFmtId="180" fontId="27" fillId="0" borderId="6" xfId="2" applyNumberFormat="1" applyFont="1" applyBorder="1" applyAlignment="1">
      <alignment horizontal="center" vertical="center"/>
    </xf>
    <xf numFmtId="180" fontId="27" fillId="0" borderId="5" xfId="2" applyNumberFormat="1" applyFont="1" applyBorder="1" applyAlignment="1">
      <alignment horizontal="center" vertical="center"/>
    </xf>
    <xf numFmtId="180" fontId="27" fillId="0" borderId="1" xfId="2" applyNumberFormat="1" applyFont="1" applyBorder="1" applyAlignment="1">
      <alignment horizontal="center" vertical="center"/>
    </xf>
    <xf numFmtId="180" fontId="27" fillId="0" borderId="2" xfId="2" applyNumberFormat="1" applyFont="1" applyBorder="1" applyAlignment="1">
      <alignment horizontal="center" vertical="center"/>
    </xf>
  </cellXfs>
  <cellStyles count="6">
    <cellStyle name="桁区切り" xfId="1" builtinId="6"/>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3" xr:uid="{00000000-0005-0000-0000-000006000000}"/>
  </cellStyles>
  <dxfs count="3">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0</xdr:colOff>
      <xdr:row>1</xdr:row>
      <xdr:rowOff>0</xdr:rowOff>
    </xdr:from>
    <xdr:to>
      <xdr:col>13</xdr:col>
      <xdr:colOff>465137</xdr:colOff>
      <xdr:row>3</xdr:row>
      <xdr:rowOff>344488</xdr:rowOff>
    </xdr:to>
    <xdr:sp macro="" textlink="">
      <xdr:nvSpPr>
        <xdr:cNvPr id="2" name="吹き出し: 四角形 1">
          <a:extLst>
            <a:ext uri="{FF2B5EF4-FFF2-40B4-BE49-F238E27FC236}">
              <a16:creationId xmlns:a16="http://schemas.microsoft.com/office/drawing/2014/main" id="{5A867019-C108-46AE-9FB3-F411D3BFD11C}"/>
            </a:ext>
          </a:extLst>
        </xdr:cNvPr>
        <xdr:cNvSpPr/>
      </xdr:nvSpPr>
      <xdr:spPr>
        <a:xfrm>
          <a:off x="6429375" y="166688"/>
          <a:ext cx="2298700" cy="1344613"/>
        </a:xfrm>
        <a:prstGeom prst="wedgeRectCallout">
          <a:avLst>
            <a:gd name="adj1" fmla="val -42717"/>
            <a:gd name="adj2" fmla="val 65802"/>
          </a:avLst>
        </a:prstGeom>
        <a:solidFill>
          <a:srgbClr val="FFFF00"/>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ysClr val="windowText" lastClr="000000"/>
              </a:solidFill>
            </a:rPr>
            <a:t>このページは提出不要！</a:t>
          </a:r>
          <a:endParaRPr kumimoji="1" lang="en-US" altLang="ja-JP" sz="1400">
            <a:solidFill>
              <a:sysClr val="windowText" lastClr="000000"/>
            </a:solidFill>
          </a:endParaRPr>
        </a:p>
        <a:p>
          <a:pPr algn="ctr"/>
          <a:r>
            <a:rPr kumimoji="1" lang="ja-JP" altLang="en-US" sz="900">
              <a:solidFill>
                <a:sysClr val="windowText" lastClr="000000"/>
              </a:solidFill>
            </a:rPr>
            <a:t>（その他のページは全て提出してください）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61914</xdr:colOff>
      <xdr:row>36</xdr:row>
      <xdr:rowOff>87313</xdr:rowOff>
    </xdr:from>
    <xdr:to>
      <xdr:col>16</xdr:col>
      <xdr:colOff>15875</xdr:colOff>
      <xdr:row>36</xdr:row>
      <xdr:rowOff>227625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60664" y="12342813"/>
          <a:ext cx="668336" cy="14031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31750</xdr:colOff>
      <xdr:row>8</xdr:row>
      <xdr:rowOff>0</xdr:rowOff>
    </xdr:from>
    <xdr:to>
      <xdr:col>22</xdr:col>
      <xdr:colOff>98625</xdr:colOff>
      <xdr:row>8</xdr:row>
      <xdr:rowOff>174625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73500" y="1301750"/>
          <a:ext cx="495500" cy="174625"/>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29</xdr:col>
      <xdr:colOff>114300</xdr:colOff>
      <xdr:row>8</xdr:row>
      <xdr:rowOff>0</xdr:rowOff>
    </xdr:from>
    <xdr:to>
      <xdr:col>32</xdr:col>
      <xdr:colOff>89100</xdr:colOff>
      <xdr:row>8</xdr:row>
      <xdr:rowOff>180000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959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39</xdr:col>
      <xdr:colOff>127000</xdr:colOff>
      <xdr:row>8</xdr:row>
      <xdr:rowOff>0</xdr:rowOff>
    </xdr:from>
    <xdr:to>
      <xdr:col>42</xdr:col>
      <xdr:colOff>117675</xdr:colOff>
      <xdr:row>8</xdr:row>
      <xdr:rowOff>190500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500813" y="1301750"/>
          <a:ext cx="395487" cy="1905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0" y="820102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18</xdr:row>
      <xdr:rowOff>104775</xdr:rowOff>
    </xdr:from>
    <xdr:to>
      <xdr:col>3</xdr:col>
      <xdr:colOff>79575</xdr:colOff>
      <xdr:row>19</xdr:row>
      <xdr:rowOff>94275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0" y="85915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2</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21</xdr:row>
      <xdr:rowOff>104775</xdr:rowOff>
    </xdr:from>
    <xdr:to>
      <xdr:col>3</xdr:col>
      <xdr:colOff>79575</xdr:colOff>
      <xdr:row>22</xdr:row>
      <xdr:rowOff>94275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906780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38</xdr:row>
      <xdr:rowOff>85725</xdr:rowOff>
    </xdr:from>
    <xdr:to>
      <xdr:col>3</xdr:col>
      <xdr:colOff>79575</xdr:colOff>
      <xdr:row>39</xdr:row>
      <xdr:rowOff>75225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0" y="133254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7937</xdr:colOff>
      <xdr:row>41</xdr:row>
      <xdr:rowOff>95250</xdr:rowOff>
    </xdr:from>
    <xdr:to>
      <xdr:col>3</xdr:col>
      <xdr:colOff>87512</xdr:colOff>
      <xdr:row>42</xdr:row>
      <xdr:rowOff>84750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937" y="13271500"/>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31750</xdr:colOff>
      <xdr:row>14</xdr:row>
      <xdr:rowOff>166688</xdr:rowOff>
    </xdr:from>
    <xdr:to>
      <xdr:col>15</xdr:col>
      <xdr:colOff>139900</xdr:colOff>
      <xdr:row>14</xdr:row>
      <xdr:rowOff>346688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325813" y="8739188"/>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30</xdr:row>
      <xdr:rowOff>23811</xdr:rowOff>
    </xdr:from>
    <xdr:to>
      <xdr:col>45</xdr:col>
      <xdr:colOff>108152</xdr:colOff>
      <xdr:row>30</xdr:row>
      <xdr:rowOff>203811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897689" y="10580686"/>
          <a:ext cx="4018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7</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45</xdr:row>
      <xdr:rowOff>0</xdr:rowOff>
    </xdr:from>
    <xdr:to>
      <xdr:col>3</xdr:col>
      <xdr:colOff>79575</xdr:colOff>
      <xdr:row>46</xdr:row>
      <xdr:rowOff>5375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0" y="15494000"/>
          <a:ext cx="14686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28</xdr:row>
      <xdr:rowOff>0</xdr:rowOff>
    </xdr:from>
    <xdr:to>
      <xdr:col>9</xdr:col>
      <xdr:colOff>71438</xdr:colOff>
      <xdr:row>28</xdr:row>
      <xdr:rowOff>166687</xdr:rowOff>
    </xdr:to>
    <xdr:sp macro="" textlink="">
      <xdr:nvSpPr>
        <xdr:cNvPr id="21" name="テキスト ボックス 20">
          <a:extLst>
            <a:ext uri="{FF2B5EF4-FFF2-40B4-BE49-F238E27FC236}">
              <a16:creationId xmlns:a16="http://schemas.microsoft.com/office/drawing/2014/main" id="{AADF54F2-D6C8-4AFA-A52C-5983EC3EE456}"/>
            </a:ext>
          </a:extLst>
        </xdr:cNvPr>
        <xdr:cNvSpPr txBox="1"/>
      </xdr:nvSpPr>
      <xdr:spPr>
        <a:xfrm>
          <a:off x="1555750" y="10374313"/>
          <a:ext cx="642938" cy="166687"/>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6</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50</xdr:col>
      <xdr:colOff>7938</xdr:colOff>
      <xdr:row>8</xdr:row>
      <xdr:rowOff>0</xdr:rowOff>
    </xdr:from>
    <xdr:to>
      <xdr:col>52</xdr:col>
      <xdr:colOff>109738</xdr:colOff>
      <xdr:row>8</xdr:row>
      <xdr:rowOff>190500</xdr:rowOff>
    </xdr:to>
    <xdr:sp macro="" textlink="">
      <xdr:nvSpPr>
        <xdr:cNvPr id="2" name="テキスト ボックス 1">
          <a:extLst>
            <a:ext uri="{FF2B5EF4-FFF2-40B4-BE49-F238E27FC236}">
              <a16:creationId xmlns:a16="http://schemas.microsoft.com/office/drawing/2014/main" id="{8FFC7205-D43A-4BEA-BE0B-43D11EA91A73}"/>
            </a:ext>
          </a:extLst>
        </xdr:cNvPr>
        <xdr:cNvSpPr txBox="1"/>
      </xdr:nvSpPr>
      <xdr:spPr>
        <a:xfrm>
          <a:off x="7913688" y="1301750"/>
          <a:ext cx="387550" cy="1905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24</xdr:row>
      <xdr:rowOff>96838</xdr:rowOff>
    </xdr:from>
    <xdr:to>
      <xdr:col>3</xdr:col>
      <xdr:colOff>79575</xdr:colOff>
      <xdr:row>25</xdr:row>
      <xdr:rowOff>86338</xdr:rowOff>
    </xdr:to>
    <xdr:sp macro="" textlink="">
      <xdr:nvSpPr>
        <xdr:cNvPr id="11" name="テキスト ボックス 10">
          <a:extLst>
            <a:ext uri="{FF2B5EF4-FFF2-40B4-BE49-F238E27FC236}">
              <a16:creationId xmlns:a16="http://schemas.microsoft.com/office/drawing/2014/main" id="{2B75873E-1AC4-1D91-9FA3-44FD097CEABB}"/>
            </a:ext>
          </a:extLst>
        </xdr:cNvPr>
        <xdr:cNvSpPr txBox="1"/>
      </xdr:nvSpPr>
      <xdr:spPr>
        <a:xfrm>
          <a:off x="0" y="9439276"/>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4</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54</xdr:col>
      <xdr:colOff>103187</xdr:colOff>
      <xdr:row>14</xdr:row>
      <xdr:rowOff>71437</xdr:rowOff>
    </xdr:from>
    <xdr:to>
      <xdr:col>77</xdr:col>
      <xdr:colOff>31750</xdr:colOff>
      <xdr:row>15</xdr:row>
      <xdr:rowOff>55562</xdr:rowOff>
    </xdr:to>
    <xdr:sp macro="" textlink="">
      <xdr:nvSpPr>
        <xdr:cNvPr id="10" name="吹き出し: 四角形 9">
          <a:extLst>
            <a:ext uri="{FF2B5EF4-FFF2-40B4-BE49-F238E27FC236}">
              <a16:creationId xmlns:a16="http://schemas.microsoft.com/office/drawing/2014/main" id="{62CDB4F4-8C76-4F6E-98CC-1C211B4AB794}"/>
            </a:ext>
          </a:extLst>
        </xdr:cNvPr>
        <xdr:cNvSpPr/>
      </xdr:nvSpPr>
      <xdr:spPr>
        <a:xfrm>
          <a:off x="8580437" y="3643312"/>
          <a:ext cx="2643188" cy="460375"/>
        </a:xfrm>
        <a:prstGeom prst="wedgeRectCallout">
          <a:avLst>
            <a:gd name="adj1" fmla="val -63893"/>
            <a:gd name="adj2" fmla="val 505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上限を超えている場合は、手入力してください。</a:t>
          </a:r>
          <a:endParaRPr kumimoji="1" lang="en-US" altLang="ja-JP" sz="1000">
            <a:solidFill>
              <a:srgbClr val="FF0000"/>
            </a:solidFill>
          </a:endParaRPr>
        </a:p>
        <a:p>
          <a:pPr algn="l"/>
          <a:r>
            <a:rPr kumimoji="1" lang="ja-JP" altLang="en-US" sz="1000">
              <a:solidFill>
                <a:srgbClr val="FF0000"/>
              </a:solidFill>
            </a:rPr>
            <a:t>（このメモは作成時に削除）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51</xdr:col>
      <xdr:colOff>76200</xdr:colOff>
      <xdr:row>6</xdr:row>
      <xdr:rowOff>25400</xdr:rowOff>
    </xdr:from>
    <xdr:to>
      <xdr:col>68</xdr:col>
      <xdr:colOff>44450</xdr:colOff>
      <xdr:row>8</xdr:row>
      <xdr:rowOff>120650</xdr:rowOff>
    </xdr:to>
    <xdr:sp macro="" textlink="">
      <xdr:nvSpPr>
        <xdr:cNvPr id="2" name="吹き出し: 四角形 1">
          <a:extLst>
            <a:ext uri="{FF2B5EF4-FFF2-40B4-BE49-F238E27FC236}">
              <a16:creationId xmlns:a16="http://schemas.microsoft.com/office/drawing/2014/main" id="{EB098A07-5C3B-0693-621F-B7C4AE80D6F6}"/>
            </a:ext>
          </a:extLst>
        </xdr:cNvPr>
        <xdr:cNvSpPr/>
      </xdr:nvSpPr>
      <xdr:spPr>
        <a:xfrm>
          <a:off x="6877050" y="1047750"/>
          <a:ext cx="2451100" cy="438150"/>
        </a:xfrm>
        <a:prstGeom prst="wedgeRectCallout">
          <a:avLst>
            <a:gd name="adj1" fmla="val -220850"/>
            <a:gd name="adj2" fmla="val -7428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番号には「</a:t>
          </a:r>
          <a:r>
            <a:rPr kumimoji="1" lang="en-US" altLang="ja-JP" sz="1000">
              <a:solidFill>
                <a:srgbClr val="FF0000"/>
              </a:solidFill>
            </a:rPr>
            <a:t>D-1</a:t>
          </a:r>
          <a:r>
            <a:rPr kumimoji="1" lang="ja-JP" altLang="en-US" sz="1000">
              <a:solidFill>
                <a:srgbClr val="FF0000"/>
              </a:solidFill>
            </a:rPr>
            <a:t>」など、明細①と突合せ記載。</a:t>
          </a:r>
          <a:endParaRPr kumimoji="1" lang="en-US" altLang="ja-JP" sz="1000">
            <a:solidFill>
              <a:srgbClr val="FF0000"/>
            </a:solidFill>
          </a:endParaRPr>
        </a:p>
        <a:p>
          <a:pPr algn="l"/>
          <a:r>
            <a:rPr kumimoji="1" lang="ja-JP" altLang="en-US" sz="1000">
              <a:solidFill>
                <a:srgbClr val="FF0000"/>
              </a:solidFill>
            </a:rPr>
            <a:t>（このメモは作成時に削除）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76200</xdr:colOff>
      <xdr:row>6</xdr:row>
      <xdr:rowOff>38100</xdr:rowOff>
    </xdr:from>
    <xdr:to>
      <xdr:col>68</xdr:col>
      <xdr:colOff>133350</xdr:colOff>
      <xdr:row>8</xdr:row>
      <xdr:rowOff>133350</xdr:rowOff>
    </xdr:to>
    <xdr:sp macro="" textlink="">
      <xdr:nvSpPr>
        <xdr:cNvPr id="3" name="吹き出し: 四角形 2">
          <a:extLst>
            <a:ext uri="{FF2B5EF4-FFF2-40B4-BE49-F238E27FC236}">
              <a16:creationId xmlns:a16="http://schemas.microsoft.com/office/drawing/2014/main" id="{A8B738FB-0CB8-4FD8-B9AF-9A8E0EB534C1}"/>
            </a:ext>
          </a:extLst>
        </xdr:cNvPr>
        <xdr:cNvSpPr/>
      </xdr:nvSpPr>
      <xdr:spPr>
        <a:xfrm>
          <a:off x="6877050" y="1060450"/>
          <a:ext cx="2540000" cy="438150"/>
        </a:xfrm>
        <a:prstGeom prst="wedgeRectCallout">
          <a:avLst>
            <a:gd name="adj1" fmla="val -220850"/>
            <a:gd name="adj2" fmla="val -7428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番号には「設</a:t>
          </a:r>
          <a:r>
            <a:rPr kumimoji="1" lang="en-US" altLang="ja-JP" sz="1000">
              <a:solidFill>
                <a:srgbClr val="FF0000"/>
              </a:solidFill>
            </a:rPr>
            <a:t>-1</a:t>
          </a:r>
          <a:r>
            <a:rPr kumimoji="1" lang="ja-JP" altLang="en-US" sz="1000">
              <a:solidFill>
                <a:srgbClr val="FF0000"/>
              </a:solidFill>
            </a:rPr>
            <a:t>」など、明細①と突合せ記載。</a:t>
          </a:r>
          <a:endParaRPr kumimoji="1" lang="en-US" altLang="ja-JP" sz="1000">
            <a:solidFill>
              <a:srgbClr val="FF0000"/>
            </a:solidFill>
          </a:endParaRPr>
        </a:p>
        <a:p>
          <a:pPr algn="l"/>
          <a:r>
            <a:rPr kumimoji="1" lang="ja-JP" altLang="en-US" sz="1000">
              <a:solidFill>
                <a:srgbClr val="FF0000"/>
              </a:solidFill>
            </a:rPr>
            <a:t>（このメモは作成時に削除）</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62</xdr:col>
      <xdr:colOff>127000</xdr:colOff>
      <xdr:row>25</xdr:row>
      <xdr:rowOff>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3282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51</xdr:col>
      <xdr:colOff>114300</xdr:colOff>
      <xdr:row>6</xdr:row>
      <xdr:rowOff>50800</xdr:rowOff>
    </xdr:from>
    <xdr:to>
      <xdr:col>69</xdr:col>
      <xdr:colOff>19050</xdr:colOff>
      <xdr:row>8</xdr:row>
      <xdr:rowOff>146050</xdr:rowOff>
    </xdr:to>
    <xdr:sp macro="" textlink="">
      <xdr:nvSpPr>
        <xdr:cNvPr id="4" name="吹き出し: 四角形 3">
          <a:extLst>
            <a:ext uri="{FF2B5EF4-FFF2-40B4-BE49-F238E27FC236}">
              <a16:creationId xmlns:a16="http://schemas.microsoft.com/office/drawing/2014/main" id="{4ED14342-11DA-4A36-A41D-F050AE7134F7}"/>
            </a:ext>
          </a:extLst>
        </xdr:cNvPr>
        <xdr:cNvSpPr/>
      </xdr:nvSpPr>
      <xdr:spPr>
        <a:xfrm>
          <a:off x="6915150" y="1085850"/>
          <a:ext cx="2533650" cy="438150"/>
        </a:xfrm>
        <a:prstGeom prst="wedgeRectCallout">
          <a:avLst>
            <a:gd name="adj1" fmla="val -220850"/>
            <a:gd name="adj2" fmla="val -7428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番号には「外</a:t>
          </a:r>
          <a:r>
            <a:rPr kumimoji="1" lang="en-US" altLang="ja-JP" sz="1000">
              <a:solidFill>
                <a:srgbClr val="FF0000"/>
              </a:solidFill>
            </a:rPr>
            <a:t>-1</a:t>
          </a:r>
          <a:r>
            <a:rPr kumimoji="1" lang="ja-JP" altLang="en-US" sz="1000">
              <a:solidFill>
                <a:srgbClr val="FF0000"/>
              </a:solidFill>
            </a:rPr>
            <a:t>」など、明細①と突合せ記載。</a:t>
          </a:r>
          <a:endParaRPr kumimoji="1" lang="en-US" altLang="ja-JP" sz="1000">
            <a:solidFill>
              <a:srgbClr val="FF0000"/>
            </a:solidFill>
          </a:endParaRPr>
        </a:p>
        <a:p>
          <a:pPr algn="l"/>
          <a:r>
            <a:rPr kumimoji="1" lang="ja-JP" altLang="en-US" sz="1000">
              <a:solidFill>
                <a:srgbClr val="FF0000"/>
              </a:solidFill>
            </a:rPr>
            <a:t>（このメモは作成時に削除）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L14"/>
  <sheetViews>
    <sheetView tabSelected="1" view="pageBreakPreview" zoomScale="80" zoomScaleNormal="100" zoomScaleSheetLayoutView="80" workbookViewId="0">
      <selection activeCell="L1" sqref="L1"/>
    </sheetView>
  </sheetViews>
  <sheetFormatPr defaultRowHeight="13" x14ac:dyDescent="0.2"/>
  <cols>
    <col min="1" max="1" width="3.36328125" customWidth="1"/>
    <col min="10" max="10" width="18.6328125" customWidth="1"/>
  </cols>
  <sheetData>
    <row r="2" spans="1:12" ht="39.75" customHeight="1" x14ac:dyDescent="0.2">
      <c r="A2" s="79" t="s">
        <v>157</v>
      </c>
      <c r="B2" s="80"/>
      <c r="C2" s="80"/>
      <c r="D2" s="80"/>
      <c r="E2" s="80"/>
      <c r="F2" s="80"/>
      <c r="G2" s="80"/>
      <c r="H2" s="80"/>
      <c r="I2" s="80"/>
      <c r="J2" s="80"/>
    </row>
    <row r="3" spans="1:12" ht="39.75" customHeight="1" x14ac:dyDescent="0.2">
      <c r="A3" s="82" t="s">
        <v>78</v>
      </c>
      <c r="B3" s="82"/>
      <c r="C3" s="82"/>
      <c r="D3" s="82"/>
      <c r="E3" s="82"/>
      <c r="F3" s="82"/>
      <c r="G3" s="82"/>
      <c r="H3" s="82"/>
      <c r="I3" s="82"/>
      <c r="J3" s="82"/>
      <c r="K3" s="17"/>
      <c r="L3" s="17"/>
    </row>
    <row r="4" spans="1:12" ht="93" customHeight="1" x14ac:dyDescent="0.2">
      <c r="A4" s="81" t="s">
        <v>151</v>
      </c>
      <c r="B4" s="81"/>
      <c r="C4" s="81"/>
      <c r="D4" s="81"/>
      <c r="E4" s="81"/>
      <c r="F4" s="81"/>
      <c r="G4" s="81"/>
      <c r="H4" s="81"/>
      <c r="I4" s="81"/>
      <c r="J4" s="81"/>
    </row>
    <row r="5" spans="1:12" ht="60" customHeight="1" x14ac:dyDescent="0.2">
      <c r="A5" s="81" t="s">
        <v>152</v>
      </c>
      <c r="B5" s="81"/>
      <c r="C5" s="81"/>
      <c r="D5" s="81"/>
      <c r="E5" s="81"/>
      <c r="F5" s="81"/>
      <c r="G5" s="81"/>
      <c r="H5" s="81"/>
      <c r="I5" s="81"/>
      <c r="J5" s="81"/>
    </row>
    <row r="6" spans="1:12" ht="60.75" customHeight="1" x14ac:dyDescent="0.2">
      <c r="A6" s="81" t="s">
        <v>153</v>
      </c>
      <c r="B6" s="81"/>
      <c r="C6" s="81"/>
      <c r="D6" s="81"/>
      <c r="E6" s="81"/>
      <c r="F6" s="81"/>
      <c r="G6" s="81"/>
      <c r="H6" s="81"/>
      <c r="I6" s="81"/>
      <c r="J6" s="81"/>
    </row>
    <row r="7" spans="1:12" ht="60.75" customHeight="1" x14ac:dyDescent="0.2">
      <c r="A7" s="83" t="s">
        <v>154</v>
      </c>
      <c r="B7" s="83"/>
      <c r="C7" s="83"/>
      <c r="D7" s="83"/>
      <c r="E7" s="83"/>
      <c r="F7" s="83"/>
      <c r="G7" s="83"/>
      <c r="H7" s="83"/>
      <c r="I7" s="83"/>
      <c r="J7" s="83"/>
    </row>
    <row r="8" spans="1:12" ht="60" customHeight="1" x14ac:dyDescent="0.2">
      <c r="A8" s="83" t="s">
        <v>114</v>
      </c>
      <c r="B8" s="83"/>
      <c r="C8" s="83"/>
      <c r="D8" s="83"/>
      <c r="E8" s="83"/>
      <c r="F8" s="83"/>
      <c r="G8" s="83"/>
      <c r="H8" s="83"/>
      <c r="I8" s="83"/>
      <c r="J8" s="83"/>
    </row>
    <row r="9" spans="1:12" ht="60" customHeight="1" x14ac:dyDescent="0.2">
      <c r="A9" s="78" t="s">
        <v>82</v>
      </c>
      <c r="B9" s="78"/>
      <c r="C9" s="78"/>
      <c r="D9" s="78"/>
      <c r="E9" s="78"/>
      <c r="F9" s="78"/>
      <c r="G9" s="78"/>
      <c r="H9" s="78"/>
      <c r="I9" s="78"/>
      <c r="J9" s="78"/>
    </row>
    <row r="10" spans="1:12" ht="40" customHeight="1" x14ac:dyDescent="0.2"/>
    <row r="11" spans="1:12" ht="40" customHeight="1" x14ac:dyDescent="0.2"/>
    <row r="12" spans="1:12" ht="40" customHeight="1" x14ac:dyDescent="0.2"/>
    <row r="13" spans="1:12" ht="40" customHeight="1" x14ac:dyDescent="0.2"/>
    <row r="14" spans="1:12" ht="40" customHeight="1" x14ac:dyDescent="0.2"/>
  </sheetData>
  <customSheetViews>
    <customSheetView guid="{53D83039-A0A2-4479-995F-36DCED136DF8}" showPageBreaks="1" view="pageBreakPreview" topLeftCell="A13">
      <selection activeCell="A18" sqref="A18:J19"/>
      <pageMargins left="0.51181102362204722" right="0.51181102362204722" top="0.74803149606299213" bottom="0.74803149606299213" header="0.31496062992125984" footer="0.31496062992125984"/>
      <pageSetup paperSize="9" scale="87" orientation="portrait" r:id="rId1"/>
      <headerFooter>
        <oddFooter>&amp;C作成時のお願い</oddFooter>
      </headerFooter>
    </customSheetView>
  </customSheetViews>
  <mergeCells count="8">
    <mergeCell ref="A9:J9"/>
    <mergeCell ref="A2:J2"/>
    <mergeCell ref="A4:J4"/>
    <mergeCell ref="A3:J3"/>
    <mergeCell ref="A5:J5"/>
    <mergeCell ref="A6:J6"/>
    <mergeCell ref="A7:J7"/>
    <mergeCell ref="A8:J8"/>
  </mergeCells>
  <phoneticPr fontId="10"/>
  <pageMargins left="0.51181102362204722" right="0.51181102362204722" top="0.74803149606299213" bottom="0.74803149606299213" header="0.31496062992125984" footer="0.31496062992125984"/>
  <pageSetup paperSize="9" scale="87" orientation="portrait" r:id="rId2"/>
  <headerFooter>
    <oddFooter>&amp;C作成時のお願い</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H47"/>
  <sheetViews>
    <sheetView view="pageBreakPreview" zoomScale="80" zoomScaleNormal="80" zoomScaleSheetLayoutView="80" workbookViewId="0">
      <selection activeCell="BB1" sqref="BB1"/>
    </sheetView>
  </sheetViews>
  <sheetFormatPr defaultColWidth="2.08984375" defaultRowHeight="13" x14ac:dyDescent="0.2"/>
  <cols>
    <col min="1" max="1" width="9.453125" style="44" customWidth="1"/>
    <col min="2" max="2" width="5.6328125" style="44" customWidth="1"/>
    <col min="3" max="3" width="3.08984375" style="44" customWidth="1"/>
    <col min="4" max="24" width="2.08984375" style="44"/>
    <col min="25" max="34" width="2" style="44" customWidth="1"/>
    <col min="35" max="44" width="1.90625" style="44" customWidth="1"/>
    <col min="45" max="56" width="2.08984375" style="44"/>
    <col min="57" max="57" width="7.6328125" style="44" hidden="1" customWidth="1"/>
    <col min="58" max="58" width="7.36328125" style="44" hidden="1" customWidth="1"/>
    <col min="59" max="60" width="8.453125" style="44" hidden="1" customWidth="1"/>
    <col min="61" max="61" width="2" style="44" customWidth="1"/>
    <col min="62" max="16384" width="2.08984375" style="44"/>
  </cols>
  <sheetData>
    <row r="1" spans="1:59" ht="8.25" customHeight="1" x14ac:dyDescent="0.2"/>
    <row r="2" spans="1:59" ht="24.75" customHeight="1" x14ac:dyDescent="0.2">
      <c r="A2" s="45" t="s">
        <v>158</v>
      </c>
      <c r="AQ2" s="46"/>
    </row>
    <row r="3" spans="1:59" ht="30" customHeight="1" x14ac:dyDescent="0.2"/>
    <row r="4" spans="1:59" s="50" customFormat="1" ht="15" customHeight="1" x14ac:dyDescent="0.2">
      <c r="A4" s="24" t="s">
        <v>53</v>
      </c>
      <c r="B4" s="24"/>
      <c r="C4" s="24"/>
      <c r="D4" s="47"/>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9"/>
    </row>
    <row r="5" spans="1:59" s="49" customFormat="1" ht="8.15" customHeight="1" x14ac:dyDescent="0.2">
      <c r="A5" s="10"/>
      <c r="B5" s="10"/>
      <c r="C5" s="51"/>
      <c r="D5" s="51"/>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row>
    <row r="6" spans="1:59" s="49" customFormat="1" ht="15" customHeight="1" x14ac:dyDescent="0.2">
      <c r="A6" s="52" t="s">
        <v>17</v>
      </c>
      <c r="B6" s="52"/>
      <c r="D6" s="23"/>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53"/>
    </row>
    <row r="7" spans="1:59" ht="8.15" customHeight="1" x14ac:dyDescent="0.2">
      <c r="C7" s="10"/>
      <c r="D7" s="10"/>
      <c r="E7" s="4"/>
      <c r="F7" s="4"/>
      <c r="G7" s="4"/>
      <c r="H7" s="4"/>
      <c r="I7" s="4"/>
      <c r="J7" s="4"/>
    </row>
    <row r="8" spans="1:59" ht="16.5" customHeight="1" x14ac:dyDescent="0.2">
      <c r="A8" s="112" t="s">
        <v>67</v>
      </c>
      <c r="B8" s="113"/>
      <c r="C8" s="113"/>
      <c r="D8" s="113"/>
      <c r="E8" s="113"/>
      <c r="F8" s="113"/>
      <c r="G8" s="113"/>
      <c r="H8" s="113"/>
      <c r="I8" s="113"/>
      <c r="J8" s="113"/>
      <c r="K8" s="113"/>
      <c r="L8" s="113"/>
      <c r="M8" s="114"/>
      <c r="N8" s="121" t="s">
        <v>54</v>
      </c>
      <c r="O8" s="122"/>
      <c r="P8" s="122"/>
      <c r="Q8" s="122"/>
      <c r="R8" s="122"/>
      <c r="S8" s="122"/>
      <c r="T8" s="122"/>
      <c r="U8" s="122"/>
      <c r="V8" s="122"/>
      <c r="W8" s="123"/>
      <c r="X8" s="108" t="s">
        <v>55</v>
      </c>
      <c r="Y8" s="108"/>
      <c r="Z8" s="108"/>
      <c r="AA8" s="108"/>
      <c r="AB8" s="108"/>
      <c r="AC8" s="108"/>
      <c r="AD8" s="108"/>
      <c r="AE8" s="108"/>
      <c r="AF8" s="108"/>
      <c r="AG8" s="108"/>
      <c r="AH8" s="108" t="s">
        <v>70</v>
      </c>
      <c r="AI8" s="108"/>
      <c r="AJ8" s="108"/>
      <c r="AK8" s="108"/>
      <c r="AL8" s="108"/>
      <c r="AM8" s="108"/>
      <c r="AN8" s="108"/>
      <c r="AO8" s="108"/>
      <c r="AP8" s="108"/>
      <c r="AQ8" s="108"/>
      <c r="AR8" s="108" t="s">
        <v>70</v>
      </c>
      <c r="AS8" s="108"/>
      <c r="AT8" s="108"/>
      <c r="AU8" s="108"/>
      <c r="AV8" s="108"/>
      <c r="AW8" s="108"/>
      <c r="AX8" s="108"/>
      <c r="AY8" s="108"/>
      <c r="AZ8" s="108"/>
      <c r="BA8" s="108"/>
    </row>
    <row r="9" spans="1:59" ht="16.5" customHeight="1" x14ac:dyDescent="0.2">
      <c r="A9" s="115"/>
      <c r="B9" s="116"/>
      <c r="C9" s="116"/>
      <c r="D9" s="116"/>
      <c r="E9" s="116"/>
      <c r="F9" s="116"/>
      <c r="G9" s="116"/>
      <c r="H9" s="116"/>
      <c r="I9" s="116"/>
      <c r="J9" s="116"/>
      <c r="K9" s="116"/>
      <c r="L9" s="116"/>
      <c r="M9" s="117"/>
      <c r="N9" s="124" t="s">
        <v>39</v>
      </c>
      <c r="O9" s="125"/>
      <c r="P9" s="125"/>
      <c r="Q9" s="125"/>
      <c r="R9" s="125"/>
      <c r="S9" s="125"/>
      <c r="T9" s="125"/>
      <c r="U9" s="125"/>
      <c r="V9" s="125"/>
      <c r="W9" s="126"/>
      <c r="X9" s="109" t="s">
        <v>24</v>
      </c>
      <c r="Y9" s="127"/>
      <c r="Z9" s="127"/>
      <c r="AA9" s="127"/>
      <c r="AB9" s="127"/>
      <c r="AC9" s="127"/>
      <c r="AD9" s="127"/>
      <c r="AE9" s="127"/>
      <c r="AF9" s="127"/>
      <c r="AG9" s="128"/>
      <c r="AH9" s="109" t="s">
        <v>110</v>
      </c>
      <c r="AI9" s="110"/>
      <c r="AJ9" s="110"/>
      <c r="AK9" s="110"/>
      <c r="AL9" s="110"/>
      <c r="AM9" s="110"/>
      <c r="AN9" s="110"/>
      <c r="AO9" s="110"/>
      <c r="AP9" s="110"/>
      <c r="AQ9" s="111"/>
      <c r="AR9" s="109" t="s">
        <v>111</v>
      </c>
      <c r="AS9" s="110"/>
      <c r="AT9" s="110"/>
      <c r="AU9" s="110"/>
      <c r="AV9" s="110"/>
      <c r="AW9" s="110"/>
      <c r="AX9" s="110"/>
      <c r="AY9" s="110"/>
      <c r="AZ9" s="110"/>
      <c r="BA9" s="111"/>
    </row>
    <row r="10" spans="1:59" ht="30.75" customHeight="1" x14ac:dyDescent="0.2">
      <c r="A10" s="118" t="s">
        <v>115</v>
      </c>
      <c r="B10" s="119"/>
      <c r="C10" s="119"/>
      <c r="D10" s="119"/>
      <c r="E10" s="119"/>
      <c r="F10" s="119"/>
      <c r="G10" s="119"/>
      <c r="H10" s="119"/>
      <c r="I10" s="119"/>
      <c r="J10" s="119"/>
      <c r="K10" s="119"/>
      <c r="L10" s="119"/>
      <c r="M10" s="120"/>
      <c r="N10" s="102">
        <f>'2.明細①（DX）'!AE17</f>
        <v>0</v>
      </c>
      <c r="O10" s="103"/>
      <c r="P10" s="103"/>
      <c r="Q10" s="103"/>
      <c r="R10" s="103"/>
      <c r="S10" s="103"/>
      <c r="T10" s="103"/>
      <c r="U10" s="103"/>
      <c r="V10" s="103"/>
      <c r="W10" s="104"/>
      <c r="X10" s="102">
        <f>'2.明細①（DX）'!AL17</f>
        <v>0</v>
      </c>
      <c r="Y10" s="103"/>
      <c r="Z10" s="103"/>
      <c r="AA10" s="103"/>
      <c r="AB10" s="103"/>
      <c r="AC10" s="103"/>
      <c r="AD10" s="103"/>
      <c r="AE10" s="103"/>
      <c r="AF10" s="103"/>
      <c r="AG10" s="104"/>
      <c r="AH10" s="102">
        <f>ROUNDDOWN($X10*2/3,-3)</f>
        <v>0</v>
      </c>
      <c r="AI10" s="103"/>
      <c r="AJ10" s="103"/>
      <c r="AK10" s="103"/>
      <c r="AL10" s="103"/>
      <c r="AM10" s="103"/>
      <c r="AN10" s="103"/>
      <c r="AO10" s="103"/>
      <c r="AP10" s="103"/>
      <c r="AQ10" s="104"/>
      <c r="AR10" s="102">
        <f>ROUNDDOWN($X10*3/4,-3)</f>
        <v>0</v>
      </c>
      <c r="AS10" s="103"/>
      <c r="AT10" s="103"/>
      <c r="AU10" s="103"/>
      <c r="AV10" s="103"/>
      <c r="AW10" s="103"/>
      <c r="AX10" s="103"/>
      <c r="AY10" s="103"/>
      <c r="AZ10" s="103"/>
      <c r="BA10" s="104"/>
    </row>
    <row r="11" spans="1:59" ht="30.75" customHeight="1" x14ac:dyDescent="0.2">
      <c r="A11" s="118" t="s">
        <v>98</v>
      </c>
      <c r="B11" s="119"/>
      <c r="C11" s="119"/>
      <c r="D11" s="119"/>
      <c r="E11" s="119"/>
      <c r="F11" s="119"/>
      <c r="G11" s="119"/>
      <c r="H11" s="119"/>
      <c r="I11" s="119"/>
      <c r="J11" s="119"/>
      <c r="K11" s="119"/>
      <c r="L11" s="119"/>
      <c r="M11" s="120"/>
      <c r="N11" s="102">
        <f>'2.明細②（設）'!AE15</f>
        <v>0</v>
      </c>
      <c r="O11" s="103"/>
      <c r="P11" s="103"/>
      <c r="Q11" s="103"/>
      <c r="R11" s="103"/>
      <c r="S11" s="103"/>
      <c r="T11" s="103"/>
      <c r="U11" s="103"/>
      <c r="V11" s="103"/>
      <c r="W11" s="104"/>
      <c r="X11" s="102">
        <f>'2.明細②（設）'!AL15</f>
        <v>0</v>
      </c>
      <c r="Y11" s="103"/>
      <c r="Z11" s="103"/>
      <c r="AA11" s="103"/>
      <c r="AB11" s="103"/>
      <c r="AC11" s="103"/>
      <c r="AD11" s="103"/>
      <c r="AE11" s="103"/>
      <c r="AF11" s="103"/>
      <c r="AG11" s="104"/>
      <c r="AH11" s="102">
        <f>ROUNDDOWN($X11*2/3,-3)</f>
        <v>0</v>
      </c>
      <c r="AI11" s="103"/>
      <c r="AJ11" s="103"/>
      <c r="AK11" s="103"/>
      <c r="AL11" s="103"/>
      <c r="AM11" s="103"/>
      <c r="AN11" s="103"/>
      <c r="AO11" s="103"/>
      <c r="AP11" s="103"/>
      <c r="AQ11" s="104"/>
      <c r="AR11" s="102">
        <f>ROUNDDOWN($X11*3/4,-3)</f>
        <v>0</v>
      </c>
      <c r="AS11" s="103"/>
      <c r="AT11" s="103"/>
      <c r="AU11" s="103"/>
      <c r="AV11" s="103"/>
      <c r="AW11" s="103"/>
      <c r="AX11" s="103"/>
      <c r="AY11" s="103"/>
      <c r="AZ11" s="103"/>
      <c r="BA11" s="104"/>
    </row>
    <row r="12" spans="1:59" ht="33.75" customHeight="1" x14ac:dyDescent="0.2">
      <c r="A12" s="134" t="s">
        <v>150</v>
      </c>
      <c r="B12" s="135" t="s">
        <v>86</v>
      </c>
      <c r="C12" s="136"/>
      <c r="D12" s="136"/>
      <c r="E12" s="136"/>
      <c r="F12" s="136"/>
      <c r="G12" s="136"/>
      <c r="H12" s="136"/>
      <c r="I12" s="136"/>
      <c r="J12" s="136"/>
      <c r="K12" s="136"/>
      <c r="L12" s="136"/>
      <c r="M12" s="137"/>
      <c r="N12" s="102">
        <f>'2.明細③（新）'!W11</f>
        <v>0</v>
      </c>
      <c r="O12" s="103"/>
      <c r="P12" s="103"/>
      <c r="Q12" s="103"/>
      <c r="R12" s="103"/>
      <c r="S12" s="103"/>
      <c r="T12" s="103"/>
      <c r="U12" s="103"/>
      <c r="V12" s="103"/>
      <c r="W12" s="104"/>
      <c r="X12" s="102">
        <f>'2.明細③（新）'!AC11</f>
        <v>0</v>
      </c>
      <c r="Y12" s="103"/>
      <c r="Z12" s="103"/>
      <c r="AA12" s="103"/>
      <c r="AB12" s="103"/>
      <c r="AC12" s="103"/>
      <c r="AD12" s="103"/>
      <c r="AE12" s="103"/>
      <c r="AF12" s="103"/>
      <c r="AG12" s="104"/>
      <c r="AH12" s="102">
        <f>ROUNDDOWN($X12*2/3,-3)</f>
        <v>0</v>
      </c>
      <c r="AI12" s="103"/>
      <c r="AJ12" s="103"/>
      <c r="AK12" s="103"/>
      <c r="AL12" s="103"/>
      <c r="AM12" s="103"/>
      <c r="AN12" s="103"/>
      <c r="AO12" s="103"/>
      <c r="AP12" s="103"/>
      <c r="AQ12" s="104"/>
      <c r="AR12" s="102">
        <f>ROUNDDOWN($X12*3/4,-3)</f>
        <v>0</v>
      </c>
      <c r="AS12" s="103"/>
      <c r="AT12" s="103"/>
      <c r="AU12" s="103"/>
      <c r="AV12" s="103"/>
      <c r="AW12" s="103"/>
      <c r="AX12" s="103"/>
      <c r="AY12" s="103"/>
      <c r="AZ12" s="103"/>
      <c r="BA12" s="104"/>
      <c r="BD12" s="54"/>
      <c r="BE12" s="54"/>
      <c r="BF12" s="54"/>
      <c r="BG12" s="54"/>
    </row>
    <row r="13" spans="1:59" ht="33.75" customHeight="1" x14ac:dyDescent="0.2">
      <c r="A13" s="134"/>
      <c r="B13" s="135" t="s">
        <v>87</v>
      </c>
      <c r="C13" s="136"/>
      <c r="D13" s="136"/>
      <c r="E13" s="136"/>
      <c r="F13" s="136"/>
      <c r="G13" s="136"/>
      <c r="H13" s="136"/>
      <c r="I13" s="136"/>
      <c r="J13" s="136"/>
      <c r="K13" s="136"/>
      <c r="L13" s="136"/>
      <c r="M13" s="137"/>
      <c r="N13" s="102">
        <f>'2.明細③（新）'!V20</f>
        <v>0</v>
      </c>
      <c r="O13" s="103"/>
      <c r="P13" s="103"/>
      <c r="Q13" s="103"/>
      <c r="R13" s="103"/>
      <c r="S13" s="103"/>
      <c r="T13" s="103"/>
      <c r="U13" s="103"/>
      <c r="V13" s="103"/>
      <c r="W13" s="104"/>
      <c r="X13" s="102">
        <f>'2.明細③（新）'!AB20</f>
        <v>0</v>
      </c>
      <c r="Y13" s="103"/>
      <c r="Z13" s="103"/>
      <c r="AA13" s="103"/>
      <c r="AB13" s="103"/>
      <c r="AC13" s="103"/>
      <c r="AD13" s="103"/>
      <c r="AE13" s="103"/>
      <c r="AF13" s="103"/>
      <c r="AG13" s="104"/>
      <c r="AH13" s="102">
        <f>ROUNDDOWN($X13*2/3,-3)</f>
        <v>0</v>
      </c>
      <c r="AI13" s="103"/>
      <c r="AJ13" s="103"/>
      <c r="AK13" s="103"/>
      <c r="AL13" s="103"/>
      <c r="AM13" s="103"/>
      <c r="AN13" s="103"/>
      <c r="AO13" s="103"/>
      <c r="AP13" s="103"/>
      <c r="AQ13" s="104"/>
      <c r="AR13" s="102">
        <f>ROUNDDOWN($X13*3/4,-3)</f>
        <v>0</v>
      </c>
      <c r="AS13" s="103"/>
      <c r="AT13" s="103"/>
      <c r="AU13" s="103"/>
      <c r="AV13" s="103"/>
      <c r="AW13" s="103"/>
      <c r="AX13" s="103"/>
      <c r="AY13" s="103"/>
      <c r="AZ13" s="103"/>
      <c r="BA13" s="104"/>
      <c r="BD13" s="54"/>
      <c r="BE13" s="54"/>
      <c r="BF13" s="54"/>
      <c r="BG13" s="54"/>
    </row>
    <row r="14" spans="1:59" ht="33.75" customHeight="1" x14ac:dyDescent="0.2">
      <c r="A14" s="138" t="s">
        <v>66</v>
      </c>
      <c r="B14" s="139"/>
      <c r="C14" s="139"/>
      <c r="D14" s="139"/>
      <c r="E14" s="139"/>
      <c r="F14" s="139"/>
      <c r="G14" s="139"/>
      <c r="H14" s="139"/>
      <c r="I14" s="139"/>
      <c r="J14" s="139"/>
      <c r="K14" s="139"/>
      <c r="L14" s="139"/>
      <c r="M14" s="140"/>
      <c r="N14" s="102">
        <f>'2.明細④（他）'!AA10</f>
        <v>0</v>
      </c>
      <c r="O14" s="103"/>
      <c r="P14" s="103"/>
      <c r="Q14" s="103"/>
      <c r="R14" s="103"/>
      <c r="S14" s="103"/>
      <c r="T14" s="103"/>
      <c r="U14" s="103"/>
      <c r="V14" s="103"/>
      <c r="W14" s="104"/>
      <c r="X14" s="105"/>
      <c r="Y14" s="106"/>
      <c r="Z14" s="106"/>
      <c r="AA14" s="106"/>
      <c r="AB14" s="106"/>
      <c r="AC14" s="106"/>
      <c r="AD14" s="106"/>
      <c r="AE14" s="106"/>
      <c r="AF14" s="106"/>
      <c r="AG14" s="107"/>
      <c r="AH14" s="95"/>
      <c r="AI14" s="96"/>
      <c r="AJ14" s="96"/>
      <c r="AK14" s="96"/>
      <c r="AL14" s="96"/>
      <c r="AM14" s="96"/>
      <c r="AN14" s="96"/>
      <c r="AO14" s="96"/>
      <c r="AP14" s="96"/>
      <c r="AQ14" s="97"/>
      <c r="AR14" s="95"/>
      <c r="AS14" s="96"/>
      <c r="AT14" s="96"/>
      <c r="AU14" s="96"/>
      <c r="AV14" s="96"/>
      <c r="AW14" s="96"/>
      <c r="AX14" s="96"/>
      <c r="AY14" s="96"/>
      <c r="AZ14" s="96"/>
      <c r="BA14" s="97"/>
      <c r="BE14" s="55"/>
    </row>
    <row r="15" spans="1:59" ht="37.5" customHeight="1" x14ac:dyDescent="0.2">
      <c r="A15" s="130" t="s">
        <v>22</v>
      </c>
      <c r="B15" s="131"/>
      <c r="C15" s="131"/>
      <c r="D15" s="131"/>
      <c r="E15" s="131"/>
      <c r="F15" s="131"/>
      <c r="G15" s="131"/>
      <c r="H15" s="131"/>
      <c r="I15" s="131"/>
      <c r="J15" s="131"/>
      <c r="K15" s="131"/>
      <c r="L15" s="131"/>
      <c r="M15" s="132"/>
      <c r="N15" s="98">
        <f>SUM(N10:W14)</f>
        <v>0</v>
      </c>
      <c r="O15" s="99"/>
      <c r="P15" s="99"/>
      <c r="Q15" s="99"/>
      <c r="R15" s="99"/>
      <c r="S15" s="99"/>
      <c r="T15" s="99"/>
      <c r="U15" s="99"/>
      <c r="V15" s="99"/>
      <c r="W15" s="100"/>
      <c r="X15" s="98">
        <f>SUM(X10:AG13)</f>
        <v>0</v>
      </c>
      <c r="Y15" s="99"/>
      <c r="Z15" s="99"/>
      <c r="AA15" s="99"/>
      <c r="AB15" s="99"/>
      <c r="AC15" s="99"/>
      <c r="AD15" s="99"/>
      <c r="AE15" s="99"/>
      <c r="AF15" s="99"/>
      <c r="AG15" s="100"/>
      <c r="AH15" s="98">
        <f>SUM(AH10:AQ13)</f>
        <v>0</v>
      </c>
      <c r="AI15" s="99"/>
      <c r="AJ15" s="99"/>
      <c r="AK15" s="99"/>
      <c r="AL15" s="99"/>
      <c r="AM15" s="99"/>
      <c r="AN15" s="99"/>
      <c r="AO15" s="99"/>
      <c r="AP15" s="99"/>
      <c r="AQ15" s="100"/>
      <c r="AR15" s="98">
        <f>SUM(AR10:BA13)</f>
        <v>0</v>
      </c>
      <c r="AS15" s="99"/>
      <c r="AT15" s="99"/>
      <c r="AU15" s="99"/>
      <c r="AV15" s="99"/>
      <c r="AW15" s="99"/>
      <c r="AX15" s="99"/>
      <c r="AY15" s="99"/>
      <c r="AZ15" s="99"/>
      <c r="BA15" s="100"/>
      <c r="BF15" s="56"/>
    </row>
    <row r="16" spans="1:59" ht="16.5" customHeight="1" x14ac:dyDescent="0.2">
      <c r="A16" s="4"/>
      <c r="B16" s="4"/>
      <c r="C16" s="4"/>
      <c r="D16" s="4"/>
      <c r="E16" s="57"/>
      <c r="F16" s="4"/>
      <c r="G16" s="4"/>
      <c r="H16" s="4"/>
      <c r="I16" s="4"/>
      <c r="J16" s="4"/>
      <c r="N16" s="133" t="str">
        <f>IF(AH15=0,"",IF(AH15&lt;1000000,"補助金予定額が下限（100万円）を下回っています↑",""))</f>
        <v/>
      </c>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row>
    <row r="17" spans="1:58" ht="15" customHeight="1" x14ac:dyDescent="0.2">
      <c r="A17" s="129"/>
      <c r="B17" s="129"/>
      <c r="C17" s="129"/>
      <c r="E17" s="101" t="s">
        <v>56</v>
      </c>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row>
    <row r="18" spans="1:58" ht="7.5" customHeight="1" x14ac:dyDescent="0.2">
      <c r="A18" s="58"/>
      <c r="B18" s="58"/>
      <c r="C18" s="58"/>
      <c r="D18" s="59"/>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58"/>
    </row>
    <row r="19" spans="1:58" ht="15" customHeight="1" x14ac:dyDescent="0.2">
      <c r="A19" s="129"/>
      <c r="B19" s="129"/>
      <c r="C19" s="129"/>
      <c r="E19" s="85" t="s">
        <v>71</v>
      </c>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row>
    <row r="20" spans="1:58" ht="29.25" customHeight="1" x14ac:dyDescent="0.2">
      <c r="A20" s="58"/>
      <c r="B20" s="58"/>
      <c r="C20" s="58"/>
      <c r="D20" s="61"/>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row>
    <row r="21" spans="1:58" ht="7.5" customHeight="1" x14ac:dyDescent="0.2">
      <c r="A21" s="129"/>
      <c r="B21" s="129"/>
      <c r="C21" s="129"/>
      <c r="D21" s="62"/>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row>
    <row r="22" spans="1:58" ht="15" customHeight="1" x14ac:dyDescent="0.2">
      <c r="A22" s="10"/>
      <c r="B22" s="10"/>
      <c r="C22" s="58"/>
      <c r="E22" s="85" t="s">
        <v>112</v>
      </c>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row>
    <row r="23" spans="1:58" ht="15" customHeight="1" x14ac:dyDescent="0.2">
      <c r="A23" s="58"/>
      <c r="B23" s="58"/>
      <c r="C23" s="58"/>
      <c r="D23" s="61"/>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row>
    <row r="24" spans="1:58" ht="7.5" customHeight="1" x14ac:dyDescent="0.2">
      <c r="A24" s="58"/>
      <c r="B24" s="58"/>
      <c r="C24" s="58"/>
      <c r="D24" s="61"/>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row>
    <row r="25" spans="1:58" ht="15" customHeight="1" x14ac:dyDescent="0.2">
      <c r="A25" s="58"/>
      <c r="B25" s="58"/>
      <c r="C25" s="58"/>
      <c r="D25" s="61"/>
      <c r="E25" s="85" t="s">
        <v>113</v>
      </c>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row>
    <row r="26" spans="1:58" ht="15" customHeight="1" x14ac:dyDescent="0.2">
      <c r="A26" s="58"/>
      <c r="B26" s="58"/>
      <c r="C26" s="58"/>
      <c r="D26" s="61"/>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row>
    <row r="27" spans="1:58" ht="7.5" customHeight="1" x14ac:dyDescent="0.2">
      <c r="A27" s="143"/>
      <c r="B27" s="143"/>
      <c r="C27" s="143"/>
      <c r="D27" s="62"/>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row>
    <row r="28" spans="1:58" s="65" customFormat="1" ht="21" customHeight="1" x14ac:dyDescent="0.2">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row>
    <row r="29" spans="1:58" ht="15" customHeight="1" x14ac:dyDescent="0.2">
      <c r="A29" s="52" t="s">
        <v>18</v>
      </c>
      <c r="B29" s="52"/>
      <c r="C29" s="23"/>
      <c r="D29" s="23"/>
      <c r="E29" s="66"/>
      <c r="F29" s="23"/>
      <c r="G29" s="23"/>
      <c r="H29" s="23"/>
      <c r="I29" s="23"/>
      <c r="J29" s="23"/>
      <c r="K29" s="49"/>
      <c r="L29" s="49"/>
      <c r="M29" s="49"/>
      <c r="N29" s="49"/>
      <c r="O29" s="49"/>
      <c r="P29" s="49"/>
      <c r="Q29" s="49"/>
      <c r="R29" s="49"/>
      <c r="S29" s="49"/>
      <c r="T29" s="49"/>
      <c r="U29" s="49"/>
      <c r="V29" s="49"/>
      <c r="W29" s="67"/>
      <c r="X29" s="67"/>
      <c r="Y29" s="49"/>
      <c r="Z29" s="49"/>
      <c r="AA29" s="49"/>
      <c r="AB29" s="49"/>
      <c r="AC29" s="49"/>
      <c r="AD29" s="49"/>
      <c r="AE29" s="49"/>
      <c r="AF29" s="49"/>
      <c r="AG29" s="49"/>
      <c r="AH29" s="49"/>
      <c r="AI29" s="49"/>
      <c r="AJ29" s="49"/>
      <c r="AK29" s="49"/>
      <c r="AL29" s="49"/>
      <c r="AM29" s="49"/>
      <c r="AN29" s="49"/>
      <c r="AO29" s="49"/>
      <c r="AP29" s="49"/>
      <c r="AQ29" s="49"/>
      <c r="AR29" s="49"/>
      <c r="AS29" s="49"/>
      <c r="BF29" s="44" t="str">
        <f>IF(SUM($BE$12:$BE$13)&gt;5000000,BG12,IF(SUM($BE$12:$BE$13)&gt;=1,BF15,""))</f>
        <v/>
      </c>
    </row>
    <row r="30" spans="1:58" s="70" customFormat="1" ht="8.15" customHeight="1" x14ac:dyDescent="0.2">
      <c r="A30" s="50"/>
      <c r="B30" s="50"/>
      <c r="C30" s="50"/>
      <c r="D30" s="47"/>
      <c r="E30" s="47"/>
      <c r="F30" s="47"/>
      <c r="G30" s="47"/>
      <c r="H30" s="47"/>
      <c r="I30" s="47"/>
      <c r="J30" s="68"/>
      <c r="K30" s="50"/>
      <c r="L30" s="69"/>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155" t="s">
        <v>0</v>
      </c>
      <c r="AN30" s="155"/>
      <c r="AO30" s="155"/>
      <c r="AP30" s="155"/>
      <c r="AQ30" s="155"/>
      <c r="AR30" s="155"/>
      <c r="AS30" s="50"/>
      <c r="BF30" s="44" t="str">
        <f>IF(SUM(BE12:BE13)&gt;5000000,#REF!,IF(SUM(BE12:BE13)&gt;=1,#REF!,""))</f>
        <v/>
      </c>
    </row>
    <row r="31" spans="1:58" ht="19" customHeight="1" x14ac:dyDescent="0.2">
      <c r="A31" s="156" t="s">
        <v>8</v>
      </c>
      <c r="B31" s="156"/>
      <c r="C31" s="156"/>
      <c r="D31" s="156"/>
      <c r="E31" s="156"/>
      <c r="F31" s="156"/>
      <c r="G31" s="156"/>
      <c r="H31" s="156"/>
      <c r="I31" s="156"/>
      <c r="J31" s="156"/>
      <c r="K31" s="156"/>
      <c r="L31" s="156" t="s">
        <v>2</v>
      </c>
      <c r="M31" s="156"/>
      <c r="N31" s="156"/>
      <c r="O31" s="156"/>
      <c r="P31" s="156"/>
      <c r="Q31" s="156"/>
      <c r="R31" s="156"/>
      <c r="S31" s="156"/>
      <c r="T31" s="156"/>
      <c r="U31" s="156"/>
      <c r="V31" s="156"/>
      <c r="W31" s="157" t="s">
        <v>1</v>
      </c>
      <c r="X31" s="157"/>
      <c r="Y31" s="157"/>
      <c r="Z31" s="157"/>
      <c r="AA31" s="157"/>
      <c r="AB31" s="157"/>
      <c r="AC31" s="157"/>
      <c r="AD31" s="157"/>
      <c r="AE31" s="157"/>
      <c r="AF31" s="157"/>
      <c r="AG31" s="157"/>
      <c r="AH31" s="157"/>
      <c r="AI31" s="157"/>
      <c r="AJ31" s="86" t="s">
        <v>79</v>
      </c>
      <c r="AK31" s="87"/>
      <c r="AL31" s="87"/>
      <c r="AM31" s="87"/>
      <c r="AN31" s="87"/>
      <c r="AO31" s="87"/>
      <c r="AP31" s="87"/>
      <c r="AQ31" s="87"/>
      <c r="AR31" s="87"/>
      <c r="AS31" s="87"/>
      <c r="AT31" s="88"/>
    </row>
    <row r="32" spans="1:58" ht="21" customHeight="1" x14ac:dyDescent="0.2">
      <c r="A32" s="144" t="s">
        <v>3</v>
      </c>
      <c r="B32" s="145" t="s">
        <v>21</v>
      </c>
      <c r="C32" s="146"/>
      <c r="D32" s="146"/>
      <c r="E32" s="146"/>
      <c r="F32" s="146"/>
      <c r="G32" s="146"/>
      <c r="H32" s="146"/>
      <c r="I32" s="146"/>
      <c r="J32" s="146"/>
      <c r="K32" s="147"/>
      <c r="L32" s="92"/>
      <c r="M32" s="92"/>
      <c r="N32" s="92"/>
      <c r="O32" s="92"/>
      <c r="P32" s="92"/>
      <c r="Q32" s="92"/>
      <c r="R32" s="92"/>
      <c r="S32" s="92"/>
      <c r="T32" s="92"/>
      <c r="U32" s="92"/>
      <c r="V32" s="92"/>
      <c r="W32" s="93"/>
      <c r="X32" s="93"/>
      <c r="Y32" s="93"/>
      <c r="Z32" s="93"/>
      <c r="AA32" s="93"/>
      <c r="AB32" s="93"/>
      <c r="AC32" s="93"/>
      <c r="AD32" s="93"/>
      <c r="AE32" s="93"/>
      <c r="AF32" s="93"/>
      <c r="AG32" s="93"/>
      <c r="AH32" s="93"/>
      <c r="AI32" s="93"/>
      <c r="AJ32" s="89"/>
      <c r="AK32" s="89"/>
      <c r="AL32" s="89"/>
      <c r="AM32" s="89"/>
      <c r="AN32" s="89"/>
      <c r="AO32" s="89"/>
      <c r="AP32" s="89"/>
      <c r="AQ32" s="89"/>
      <c r="AR32" s="89"/>
      <c r="AS32" s="89"/>
      <c r="AT32" s="89"/>
    </row>
    <row r="33" spans="1:46" ht="21" customHeight="1" x14ac:dyDescent="0.2">
      <c r="A33" s="144"/>
      <c r="B33" s="145" t="s">
        <v>4</v>
      </c>
      <c r="C33" s="146"/>
      <c r="D33" s="146"/>
      <c r="E33" s="146"/>
      <c r="F33" s="146"/>
      <c r="G33" s="146"/>
      <c r="H33" s="146"/>
      <c r="I33" s="146"/>
      <c r="J33" s="146"/>
      <c r="K33" s="147"/>
      <c r="L33" s="92"/>
      <c r="M33" s="92"/>
      <c r="N33" s="92"/>
      <c r="O33" s="92"/>
      <c r="P33" s="92"/>
      <c r="Q33" s="92"/>
      <c r="R33" s="92"/>
      <c r="S33" s="92"/>
      <c r="T33" s="92"/>
      <c r="U33" s="92"/>
      <c r="V33" s="92"/>
      <c r="W33" s="94"/>
      <c r="X33" s="94"/>
      <c r="Y33" s="94"/>
      <c r="Z33" s="94"/>
      <c r="AA33" s="94"/>
      <c r="AB33" s="94"/>
      <c r="AC33" s="94"/>
      <c r="AD33" s="94"/>
      <c r="AE33" s="94"/>
      <c r="AF33" s="94"/>
      <c r="AG33" s="94"/>
      <c r="AH33" s="94"/>
      <c r="AI33" s="94"/>
      <c r="AJ33" s="90"/>
      <c r="AK33" s="90"/>
      <c r="AL33" s="90"/>
      <c r="AM33" s="90"/>
      <c r="AN33" s="90"/>
      <c r="AO33" s="90"/>
      <c r="AP33" s="90"/>
      <c r="AQ33" s="90"/>
      <c r="AR33" s="90"/>
      <c r="AS33" s="90"/>
      <c r="AT33" s="90"/>
    </row>
    <row r="34" spans="1:46" ht="21" customHeight="1" x14ac:dyDescent="0.2">
      <c r="A34" s="144"/>
      <c r="B34" s="145" t="s">
        <v>5</v>
      </c>
      <c r="C34" s="146"/>
      <c r="D34" s="146"/>
      <c r="E34" s="146"/>
      <c r="F34" s="146"/>
      <c r="G34" s="146"/>
      <c r="H34" s="146"/>
      <c r="I34" s="146"/>
      <c r="J34" s="146"/>
      <c r="K34" s="147"/>
      <c r="L34" s="92"/>
      <c r="M34" s="92"/>
      <c r="N34" s="92"/>
      <c r="O34" s="92"/>
      <c r="P34" s="92"/>
      <c r="Q34" s="92"/>
      <c r="R34" s="92"/>
      <c r="S34" s="92"/>
      <c r="T34" s="92"/>
      <c r="U34" s="92"/>
      <c r="V34" s="92"/>
      <c r="W34" s="94"/>
      <c r="X34" s="94"/>
      <c r="Y34" s="94"/>
      <c r="Z34" s="94"/>
      <c r="AA34" s="94"/>
      <c r="AB34" s="94"/>
      <c r="AC34" s="94"/>
      <c r="AD34" s="94"/>
      <c r="AE34" s="94"/>
      <c r="AF34" s="94"/>
      <c r="AG34" s="94"/>
      <c r="AH34" s="94"/>
      <c r="AI34" s="94"/>
      <c r="AJ34" s="90"/>
      <c r="AK34" s="90"/>
      <c r="AL34" s="90"/>
      <c r="AM34" s="90"/>
      <c r="AN34" s="90"/>
      <c r="AO34" s="90"/>
      <c r="AP34" s="90"/>
      <c r="AQ34" s="90"/>
      <c r="AR34" s="90"/>
      <c r="AS34" s="90"/>
      <c r="AT34" s="90"/>
    </row>
    <row r="35" spans="1:46" ht="21" customHeight="1" x14ac:dyDescent="0.2">
      <c r="A35" s="144"/>
      <c r="B35" s="121" t="s">
        <v>7</v>
      </c>
      <c r="C35" s="122"/>
      <c r="D35" s="122"/>
      <c r="E35" s="122"/>
      <c r="F35" s="122"/>
      <c r="G35" s="122"/>
      <c r="H35" s="122"/>
      <c r="I35" s="122"/>
      <c r="J35" s="122"/>
      <c r="K35" s="123"/>
      <c r="L35" s="92"/>
      <c r="M35" s="92"/>
      <c r="N35" s="92"/>
      <c r="O35" s="92"/>
      <c r="P35" s="92"/>
      <c r="Q35" s="92"/>
      <c r="R35" s="92"/>
      <c r="S35" s="92"/>
      <c r="T35" s="92"/>
      <c r="U35" s="92"/>
      <c r="V35" s="92"/>
      <c r="W35" s="94"/>
      <c r="X35" s="94"/>
      <c r="Y35" s="94"/>
      <c r="Z35" s="94"/>
      <c r="AA35" s="94"/>
      <c r="AB35" s="94"/>
      <c r="AC35" s="94"/>
      <c r="AD35" s="94"/>
      <c r="AE35" s="94"/>
      <c r="AF35" s="94"/>
      <c r="AG35" s="94"/>
      <c r="AH35" s="94"/>
      <c r="AI35" s="94"/>
      <c r="AJ35" s="89"/>
      <c r="AK35" s="89"/>
      <c r="AL35" s="89"/>
      <c r="AM35" s="89"/>
      <c r="AN35" s="89"/>
      <c r="AO35" s="89"/>
      <c r="AP35" s="89"/>
      <c r="AQ35" s="89"/>
      <c r="AR35" s="89"/>
      <c r="AS35" s="89"/>
      <c r="AT35" s="89"/>
    </row>
    <row r="36" spans="1:46" ht="21" customHeight="1" x14ac:dyDescent="0.2">
      <c r="A36" s="144"/>
      <c r="B36" s="148"/>
      <c r="C36" s="149"/>
      <c r="D36" s="149"/>
      <c r="E36" s="149"/>
      <c r="F36" s="149"/>
      <c r="G36" s="149"/>
      <c r="H36" s="149"/>
      <c r="I36" s="149"/>
      <c r="J36" s="149"/>
      <c r="K36" s="150"/>
      <c r="L36" s="92"/>
      <c r="M36" s="92"/>
      <c r="N36" s="92"/>
      <c r="O36" s="92"/>
      <c r="P36" s="92"/>
      <c r="Q36" s="92"/>
      <c r="R36" s="92"/>
      <c r="S36" s="92"/>
      <c r="T36" s="92"/>
      <c r="U36" s="92"/>
      <c r="V36" s="92"/>
      <c r="W36" s="94"/>
      <c r="X36" s="94"/>
      <c r="Y36" s="94"/>
      <c r="Z36" s="94"/>
      <c r="AA36" s="94"/>
      <c r="AB36" s="94"/>
      <c r="AC36" s="94"/>
      <c r="AD36" s="94"/>
      <c r="AE36" s="94"/>
      <c r="AF36" s="94"/>
      <c r="AG36" s="94"/>
      <c r="AH36" s="94"/>
      <c r="AI36" s="94"/>
      <c r="AJ36" s="89"/>
      <c r="AK36" s="89"/>
      <c r="AL36" s="89"/>
      <c r="AM36" s="89"/>
      <c r="AN36" s="89"/>
      <c r="AO36" s="89"/>
      <c r="AP36" s="89"/>
      <c r="AQ36" s="89"/>
      <c r="AR36" s="89"/>
      <c r="AS36" s="89"/>
      <c r="AT36" s="89"/>
    </row>
    <row r="37" spans="1:46" ht="21" customHeight="1" x14ac:dyDescent="0.2">
      <c r="A37" s="144"/>
      <c r="B37" s="145" t="s">
        <v>72</v>
      </c>
      <c r="C37" s="146"/>
      <c r="D37" s="146"/>
      <c r="E37" s="146"/>
      <c r="F37" s="146"/>
      <c r="G37" s="146"/>
      <c r="H37" s="146"/>
      <c r="I37" s="146"/>
      <c r="J37" s="146"/>
      <c r="K37" s="147"/>
      <c r="L37" s="151">
        <f>SUM(L32:V36)</f>
        <v>0</v>
      </c>
      <c r="M37" s="152"/>
      <c r="N37" s="152"/>
      <c r="O37" s="152"/>
      <c r="P37" s="152"/>
      <c r="Q37" s="152"/>
      <c r="R37" s="152"/>
      <c r="S37" s="152"/>
      <c r="T37" s="152"/>
      <c r="U37" s="152"/>
      <c r="V37" s="153"/>
      <c r="W37" s="154"/>
      <c r="X37" s="154"/>
      <c r="Y37" s="154"/>
      <c r="Z37" s="154"/>
      <c r="AA37" s="154"/>
      <c r="AB37" s="154"/>
      <c r="AC37" s="154"/>
      <c r="AD37" s="154"/>
      <c r="AE37" s="154"/>
      <c r="AF37" s="154"/>
      <c r="AG37" s="154"/>
      <c r="AH37" s="154"/>
      <c r="AI37" s="154"/>
      <c r="AJ37" s="91"/>
      <c r="AK37" s="91"/>
      <c r="AL37" s="91"/>
      <c r="AM37" s="91"/>
      <c r="AN37" s="91"/>
      <c r="AO37" s="91"/>
      <c r="AP37" s="91"/>
      <c r="AQ37" s="91"/>
      <c r="AR37" s="91"/>
      <c r="AS37" s="91"/>
      <c r="AT37" s="91"/>
    </row>
    <row r="38" spans="1:46" ht="15" customHeight="1" x14ac:dyDescent="0.2">
      <c r="A38" s="141"/>
      <c r="B38" s="141"/>
      <c r="C38" s="141"/>
      <c r="D38" s="71"/>
      <c r="E38" s="71"/>
      <c r="F38" s="71"/>
      <c r="G38" s="71"/>
      <c r="H38" s="71"/>
      <c r="I38" s="71"/>
      <c r="J38" s="71"/>
      <c r="K38" s="71"/>
      <c r="L38" s="142" t="str">
        <f>IF(N15=L37,"","↑経費の合計と一致させてください。")</f>
        <v/>
      </c>
      <c r="M38" s="142"/>
      <c r="N38" s="142"/>
      <c r="O38" s="142"/>
      <c r="P38" s="142"/>
      <c r="Q38" s="142"/>
      <c r="R38" s="142"/>
      <c r="S38" s="142"/>
      <c r="T38" s="142"/>
      <c r="U38" s="142"/>
      <c r="V38" s="142"/>
      <c r="W38" s="71"/>
      <c r="X38" s="71"/>
      <c r="Y38" s="71"/>
      <c r="Z38" s="71"/>
      <c r="AA38" s="71"/>
      <c r="AB38" s="71"/>
      <c r="AC38" s="71"/>
      <c r="AD38" s="71"/>
      <c r="AE38" s="71"/>
      <c r="AF38" s="71"/>
      <c r="AG38" s="71"/>
      <c r="AH38" s="71"/>
      <c r="AI38" s="71"/>
      <c r="AJ38" s="74"/>
      <c r="AK38" s="74"/>
      <c r="AL38" s="74"/>
      <c r="AM38" s="74"/>
      <c r="AN38" s="74"/>
      <c r="AO38" s="74"/>
      <c r="AP38" s="74"/>
      <c r="AQ38" s="74"/>
      <c r="AR38" s="74"/>
    </row>
    <row r="39" spans="1:46" ht="15" customHeight="1" x14ac:dyDescent="0.2">
      <c r="E39" s="84" t="s">
        <v>57</v>
      </c>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row>
    <row r="40" spans="1:46" ht="15" customHeight="1" x14ac:dyDescent="0.2">
      <c r="A40" s="141"/>
      <c r="B40" s="141"/>
      <c r="C40" s="141"/>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row>
    <row r="41" spans="1:46" ht="6" customHeight="1" x14ac:dyDescent="0.2">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row>
    <row r="42" spans="1:46" ht="15" customHeight="1" x14ac:dyDescent="0.2">
      <c r="D42" s="72"/>
      <c r="E42" s="84" t="s">
        <v>58</v>
      </c>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row>
    <row r="43" spans="1:46" ht="15" customHeight="1" x14ac:dyDescent="0.2">
      <c r="D43" s="72"/>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row>
    <row r="44" spans="1:46" x14ac:dyDescent="0.2">
      <c r="A44" s="58"/>
      <c r="B44" s="58"/>
      <c r="C44" s="58"/>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row>
    <row r="45" spans="1:46" ht="7.5" customHeight="1" x14ac:dyDescent="0.2">
      <c r="A45" s="58"/>
      <c r="B45" s="58"/>
      <c r="C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row>
    <row r="46" spans="1:46" ht="13" customHeight="1" x14ac:dyDescent="0.2">
      <c r="A46" s="58"/>
      <c r="B46" s="58"/>
      <c r="C46" s="58"/>
      <c r="D46" s="58"/>
      <c r="E46" s="84" t="s">
        <v>77</v>
      </c>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row>
    <row r="47" spans="1:46" x14ac:dyDescent="0.2">
      <c r="A47" s="58"/>
      <c r="B47" s="58"/>
      <c r="C47" s="58"/>
      <c r="D47" s="58"/>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row>
  </sheetData>
  <sheetProtection selectLockedCells="1"/>
  <dataConsolidate/>
  <customSheetViews>
    <customSheetView guid="{53D83039-A0A2-4479-995F-36DCED136DF8}" scale="85" showPageBreaks="1" printArea="1" hiddenColumns="1" view="pageBreakPreview" topLeftCell="A31">
      <selection activeCell="BL38" sqref="BL38"/>
      <rowBreaks count="1" manualBreakCount="1">
        <brk id="44" max="45" man="1"/>
      </rowBreaks>
      <pageMargins left="0.51181102362204722" right="0.42104166666666665" top="0.59055118110236227" bottom="0.59055118110236227" header="0.31496062992125984" footer="0.51181102362204722"/>
      <pageSetup paperSize="9" scale="87" orientation="portrait" r:id="rId1"/>
    </customSheetView>
  </customSheetViews>
  <mergeCells count="84">
    <mergeCell ref="AM30:AR30"/>
    <mergeCell ref="A31:K31"/>
    <mergeCell ref="L31:V31"/>
    <mergeCell ref="W31:AI31"/>
    <mergeCell ref="L34:V34"/>
    <mergeCell ref="W34:AI34"/>
    <mergeCell ref="W36:AI36"/>
    <mergeCell ref="W35:AI35"/>
    <mergeCell ref="L36:V36"/>
    <mergeCell ref="L37:V37"/>
    <mergeCell ref="W37:AI37"/>
    <mergeCell ref="A40:C40"/>
    <mergeCell ref="A38:C38"/>
    <mergeCell ref="L38:V38"/>
    <mergeCell ref="A19:C19"/>
    <mergeCell ref="A21:C21"/>
    <mergeCell ref="A27:C27"/>
    <mergeCell ref="A32:A37"/>
    <mergeCell ref="B32:K32"/>
    <mergeCell ref="B33:K33"/>
    <mergeCell ref="B34:K34"/>
    <mergeCell ref="B35:K36"/>
    <mergeCell ref="B37:K37"/>
    <mergeCell ref="A17:C17"/>
    <mergeCell ref="A15:M15"/>
    <mergeCell ref="N16:AQ16"/>
    <mergeCell ref="A12:A13"/>
    <mergeCell ref="B12:M12"/>
    <mergeCell ref="B13:M13"/>
    <mergeCell ref="A14:M14"/>
    <mergeCell ref="AH13:AQ13"/>
    <mergeCell ref="AH12:AQ12"/>
    <mergeCell ref="AH8:AQ8"/>
    <mergeCell ref="N9:W9"/>
    <mergeCell ref="X9:AG9"/>
    <mergeCell ref="AH9:AQ9"/>
    <mergeCell ref="N10:W10"/>
    <mergeCell ref="X10:AG10"/>
    <mergeCell ref="AH10:AQ10"/>
    <mergeCell ref="A8:M9"/>
    <mergeCell ref="A11:M11"/>
    <mergeCell ref="A10:M10"/>
    <mergeCell ref="N13:W13"/>
    <mergeCell ref="X13:AG13"/>
    <mergeCell ref="N8:W8"/>
    <mergeCell ref="X8:AG8"/>
    <mergeCell ref="AR8:BA8"/>
    <mergeCell ref="AR9:BA9"/>
    <mergeCell ref="AR10:BA10"/>
    <mergeCell ref="AR11:BA11"/>
    <mergeCell ref="AR12:BA12"/>
    <mergeCell ref="AR13:BA13"/>
    <mergeCell ref="N12:W12"/>
    <mergeCell ref="X12:AG12"/>
    <mergeCell ref="N11:W11"/>
    <mergeCell ref="X11:AG11"/>
    <mergeCell ref="AH11:AQ11"/>
    <mergeCell ref="AR14:BA14"/>
    <mergeCell ref="AR15:BA15"/>
    <mergeCell ref="E22:AZ23"/>
    <mergeCell ref="E19:BA20"/>
    <mergeCell ref="E17:BA17"/>
    <mergeCell ref="N14:W14"/>
    <mergeCell ref="X14:AG14"/>
    <mergeCell ref="AH14:AQ14"/>
    <mergeCell ref="N15:W15"/>
    <mergeCell ref="X15:AG15"/>
    <mergeCell ref="AH15:AQ15"/>
    <mergeCell ref="E42:AT44"/>
    <mergeCell ref="E46:AT47"/>
    <mergeCell ref="E25:BA26"/>
    <mergeCell ref="AJ31:AT31"/>
    <mergeCell ref="AJ32:AT32"/>
    <mergeCell ref="AJ33:AT33"/>
    <mergeCell ref="AJ34:AT34"/>
    <mergeCell ref="AJ35:AT35"/>
    <mergeCell ref="AJ36:AT36"/>
    <mergeCell ref="AJ37:AT37"/>
    <mergeCell ref="E39:AT40"/>
    <mergeCell ref="L32:V32"/>
    <mergeCell ref="W32:AI32"/>
    <mergeCell ref="L33:V33"/>
    <mergeCell ref="W33:AI33"/>
    <mergeCell ref="L35:V35"/>
  </mergeCells>
  <phoneticPr fontId="10"/>
  <conditionalFormatting sqref="E4">
    <cfRule type="expression" dxfId="2" priority="21">
      <formula>OR(#REF!&gt;500000,#REF!&gt;500000,#REF!&gt;5000000,AH15&gt;15000000)</formula>
    </cfRule>
  </conditionalFormatting>
  <conditionalFormatting sqref="L37:V37">
    <cfRule type="cellIs" dxfId="1" priority="13" operator="notEqual">
      <formula>$N$15</formula>
    </cfRule>
  </conditionalFormatting>
  <conditionalFormatting sqref="AH15:BA15">
    <cfRule type="cellIs" dxfId="0" priority="4" operator="greaterThan">
      <formula>15000000</formula>
    </cfRule>
  </conditionalFormatting>
  <dataValidations count="2">
    <dataValidation allowBlank="1" showErrorMessage="1" sqref="L37:V37 N10:BA15" xr:uid="{00000000-0002-0000-0100-000000000000}"/>
    <dataValidation type="list" imeMode="hiragana" allowBlank="1" showInputMessage="1" showErrorMessage="1" sqref="AJ32:AJ36" xr:uid="{00000000-0002-0000-0100-000001000000}">
      <formula1>"調達済,内諾済,折衝中,相談前"</formula1>
    </dataValidation>
  </dataValidations>
  <pageMargins left="0.51181102362204722" right="0.42104166666666665" top="0.59055118110236227" bottom="0.59055118110236227" header="0.31496062992125984" footer="0.51181102362204722"/>
  <pageSetup paperSize="9" scale="75" orientation="portrait" r:id="rId2"/>
  <colBreaks count="1" manualBreakCount="1">
    <brk id="54" max="5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8336A-21CA-4E4B-A420-1E9CE5DCFA5B}">
  <sheetPr>
    <tabColor theme="0" tint="-0.14999847407452621"/>
  </sheetPr>
  <dimension ref="A1:AV18"/>
  <sheetViews>
    <sheetView view="pageBreakPreview" zoomScaleNormal="100" zoomScaleSheetLayoutView="100" zoomScalePageLayoutView="90" workbookViewId="0">
      <selection activeCell="BD4" sqref="BD4"/>
    </sheetView>
  </sheetViews>
  <sheetFormatPr defaultColWidth="2.08984375" defaultRowHeight="12" x14ac:dyDescent="0.2"/>
  <cols>
    <col min="1" max="2" width="2.453125" style="19" customWidth="1"/>
    <col min="3" max="22" width="2.08984375" style="7" customWidth="1"/>
    <col min="23" max="23" width="3" style="7" customWidth="1"/>
    <col min="24" max="258" width="2.08984375" style="7" customWidth="1"/>
    <col min="259" max="16384" width="2.08984375" style="7"/>
  </cols>
  <sheetData>
    <row r="1" spans="1:48" s="19" customFormat="1" ht="15" customHeight="1" x14ac:dyDescent="0.2">
      <c r="A1" s="36" t="s">
        <v>27</v>
      </c>
      <c r="E1" s="37"/>
      <c r="F1" s="37"/>
      <c r="G1" s="37"/>
      <c r="H1" s="37"/>
      <c r="I1" s="37"/>
    </row>
    <row r="2" spans="1:48" s="19" customFormat="1" ht="15" customHeight="1" x14ac:dyDescent="0.2"/>
    <row r="3" spans="1:48" s="19" customFormat="1" ht="15" customHeight="1" x14ac:dyDescent="0.2">
      <c r="A3" s="18" t="s">
        <v>116</v>
      </c>
    </row>
    <row r="4" spans="1:48" s="19" customFormat="1" ht="15" customHeight="1" x14ac:dyDescent="0.2">
      <c r="A4" s="18"/>
      <c r="B4" s="19" t="s">
        <v>135</v>
      </c>
    </row>
    <row r="5" spans="1:48" s="19" customFormat="1" ht="15" customHeight="1" x14ac:dyDescent="0.2">
      <c r="B5" s="7"/>
      <c r="AR5" s="185" t="s">
        <v>16</v>
      </c>
      <c r="AS5" s="185"/>
      <c r="AT5" s="185"/>
      <c r="AU5" s="185"/>
      <c r="AV5" s="185"/>
    </row>
    <row r="6" spans="1:48" s="19" customFormat="1" ht="96" customHeight="1" x14ac:dyDescent="0.2">
      <c r="A6" s="172" t="s">
        <v>41</v>
      </c>
      <c r="B6" s="173"/>
      <c r="C6" s="186" t="s">
        <v>38</v>
      </c>
      <c r="D6" s="187"/>
      <c r="E6" s="187"/>
      <c r="F6" s="187"/>
      <c r="G6" s="187"/>
      <c r="H6" s="187"/>
      <c r="I6" s="188"/>
      <c r="J6" s="189" t="s">
        <v>10</v>
      </c>
      <c r="K6" s="190"/>
      <c r="L6" s="190"/>
      <c r="M6" s="190"/>
      <c r="N6" s="191"/>
      <c r="O6" s="192" t="s">
        <v>13</v>
      </c>
      <c r="P6" s="190"/>
      <c r="Q6" s="190"/>
      <c r="R6" s="191"/>
      <c r="S6" s="193" t="s">
        <v>11</v>
      </c>
      <c r="T6" s="194"/>
      <c r="U6" s="195" t="s">
        <v>12</v>
      </c>
      <c r="V6" s="196"/>
      <c r="W6" s="197" t="s">
        <v>14</v>
      </c>
      <c r="X6" s="198"/>
      <c r="Y6" s="186" t="s">
        <v>15</v>
      </c>
      <c r="Z6" s="187"/>
      <c r="AA6" s="187"/>
      <c r="AB6" s="187"/>
      <c r="AC6" s="187"/>
      <c r="AD6" s="188"/>
      <c r="AE6" s="189" t="s">
        <v>59</v>
      </c>
      <c r="AF6" s="199"/>
      <c r="AG6" s="199"/>
      <c r="AH6" s="199"/>
      <c r="AI6" s="199"/>
      <c r="AJ6" s="199"/>
      <c r="AK6" s="200"/>
      <c r="AL6" s="186" t="s">
        <v>60</v>
      </c>
      <c r="AM6" s="187"/>
      <c r="AN6" s="187"/>
      <c r="AO6" s="187"/>
      <c r="AP6" s="187"/>
      <c r="AQ6" s="187"/>
      <c r="AR6" s="201" t="s">
        <v>100</v>
      </c>
      <c r="AS6" s="201"/>
      <c r="AT6" s="201"/>
      <c r="AU6" s="201"/>
      <c r="AV6" s="201"/>
    </row>
    <row r="7" spans="1:48" ht="45" customHeight="1" x14ac:dyDescent="0.2">
      <c r="A7" s="172" t="s">
        <v>117</v>
      </c>
      <c r="B7" s="173"/>
      <c r="C7" s="174"/>
      <c r="D7" s="175"/>
      <c r="E7" s="175"/>
      <c r="F7" s="175"/>
      <c r="G7" s="175"/>
      <c r="H7" s="175"/>
      <c r="I7" s="176"/>
      <c r="J7" s="177"/>
      <c r="K7" s="177"/>
      <c r="L7" s="177"/>
      <c r="M7" s="177"/>
      <c r="N7" s="161"/>
      <c r="O7" s="160"/>
      <c r="P7" s="178"/>
      <c r="Q7" s="178"/>
      <c r="R7" s="179"/>
      <c r="S7" s="160" t="s">
        <v>80</v>
      </c>
      <c r="T7" s="161"/>
      <c r="U7" s="160" t="s">
        <v>80</v>
      </c>
      <c r="V7" s="161"/>
      <c r="W7" s="162"/>
      <c r="X7" s="163"/>
      <c r="Y7" s="164"/>
      <c r="Z7" s="165"/>
      <c r="AA7" s="165"/>
      <c r="AB7" s="165"/>
      <c r="AC7" s="165"/>
      <c r="AD7" s="166"/>
      <c r="AE7" s="167">
        <f>W7*Y7*1.1</f>
        <v>0</v>
      </c>
      <c r="AF7" s="168"/>
      <c r="AG7" s="168"/>
      <c r="AH7" s="168"/>
      <c r="AI7" s="168"/>
      <c r="AJ7" s="168"/>
      <c r="AK7" s="169"/>
      <c r="AL7" s="170">
        <f>$W7*$Y7</f>
        <v>0</v>
      </c>
      <c r="AM7" s="171"/>
      <c r="AN7" s="171"/>
      <c r="AO7" s="171"/>
      <c r="AP7" s="171"/>
      <c r="AQ7" s="171"/>
      <c r="AR7" s="159"/>
      <c r="AS7" s="159"/>
      <c r="AT7" s="159"/>
      <c r="AU7" s="159"/>
      <c r="AV7" s="159"/>
    </row>
    <row r="8" spans="1:48" ht="45" customHeight="1" x14ac:dyDescent="0.2">
      <c r="A8" s="172" t="s">
        <v>118</v>
      </c>
      <c r="B8" s="173"/>
      <c r="C8" s="174"/>
      <c r="D8" s="175"/>
      <c r="E8" s="175"/>
      <c r="F8" s="175"/>
      <c r="G8" s="175"/>
      <c r="H8" s="175"/>
      <c r="I8" s="176"/>
      <c r="J8" s="177"/>
      <c r="K8" s="177"/>
      <c r="L8" s="177"/>
      <c r="M8" s="177"/>
      <c r="N8" s="161"/>
      <c r="O8" s="160"/>
      <c r="P8" s="178"/>
      <c r="Q8" s="178"/>
      <c r="R8" s="179"/>
      <c r="S8" s="160" t="s">
        <v>80</v>
      </c>
      <c r="T8" s="161"/>
      <c r="U8" s="160" t="s">
        <v>80</v>
      </c>
      <c r="V8" s="161"/>
      <c r="W8" s="162"/>
      <c r="X8" s="163"/>
      <c r="Y8" s="164"/>
      <c r="Z8" s="165"/>
      <c r="AA8" s="165"/>
      <c r="AB8" s="165"/>
      <c r="AC8" s="165"/>
      <c r="AD8" s="166"/>
      <c r="AE8" s="167">
        <f>W8*Y8*1.1</f>
        <v>0</v>
      </c>
      <c r="AF8" s="168"/>
      <c r="AG8" s="168"/>
      <c r="AH8" s="168"/>
      <c r="AI8" s="168"/>
      <c r="AJ8" s="168"/>
      <c r="AK8" s="169"/>
      <c r="AL8" s="170">
        <f>$W8*$Y8</f>
        <v>0</v>
      </c>
      <c r="AM8" s="171"/>
      <c r="AN8" s="171"/>
      <c r="AO8" s="171"/>
      <c r="AP8" s="171"/>
      <c r="AQ8" s="171"/>
      <c r="AR8" s="158"/>
      <c r="AS8" s="159"/>
      <c r="AT8" s="159"/>
      <c r="AU8" s="159"/>
      <c r="AV8" s="159"/>
    </row>
    <row r="9" spans="1:48" ht="45" customHeight="1" x14ac:dyDescent="0.2">
      <c r="A9" s="172" t="s">
        <v>119</v>
      </c>
      <c r="B9" s="173"/>
      <c r="C9" s="174"/>
      <c r="D9" s="175"/>
      <c r="E9" s="175"/>
      <c r="F9" s="175"/>
      <c r="G9" s="175"/>
      <c r="H9" s="175"/>
      <c r="I9" s="176"/>
      <c r="J9" s="177"/>
      <c r="K9" s="177"/>
      <c r="L9" s="177"/>
      <c r="M9" s="177"/>
      <c r="N9" s="161"/>
      <c r="O9" s="160"/>
      <c r="P9" s="178"/>
      <c r="Q9" s="178"/>
      <c r="R9" s="179"/>
      <c r="S9" s="160" t="s">
        <v>80</v>
      </c>
      <c r="T9" s="161"/>
      <c r="U9" s="160" t="s">
        <v>80</v>
      </c>
      <c r="V9" s="161"/>
      <c r="W9" s="162"/>
      <c r="X9" s="163"/>
      <c r="Y9" s="164"/>
      <c r="Z9" s="165"/>
      <c r="AA9" s="165"/>
      <c r="AB9" s="165"/>
      <c r="AC9" s="165"/>
      <c r="AD9" s="166"/>
      <c r="AE9" s="167">
        <f t="shared" ref="AE9:AE15" si="0">W9*Y9*1.1</f>
        <v>0</v>
      </c>
      <c r="AF9" s="168"/>
      <c r="AG9" s="168"/>
      <c r="AH9" s="168"/>
      <c r="AI9" s="168"/>
      <c r="AJ9" s="168"/>
      <c r="AK9" s="169"/>
      <c r="AL9" s="170">
        <f t="shared" ref="AL9:AL15" si="1">$W9*$Y9</f>
        <v>0</v>
      </c>
      <c r="AM9" s="171"/>
      <c r="AN9" s="171"/>
      <c r="AO9" s="171"/>
      <c r="AP9" s="171"/>
      <c r="AQ9" s="171"/>
      <c r="AR9" s="158"/>
      <c r="AS9" s="159"/>
      <c r="AT9" s="159"/>
      <c r="AU9" s="159"/>
      <c r="AV9" s="159"/>
    </row>
    <row r="10" spans="1:48" ht="45" customHeight="1" x14ac:dyDescent="0.2">
      <c r="A10" s="172" t="s">
        <v>120</v>
      </c>
      <c r="B10" s="173"/>
      <c r="C10" s="174"/>
      <c r="D10" s="175"/>
      <c r="E10" s="175"/>
      <c r="F10" s="175"/>
      <c r="G10" s="175"/>
      <c r="H10" s="175"/>
      <c r="I10" s="176"/>
      <c r="J10" s="177"/>
      <c r="K10" s="177"/>
      <c r="L10" s="177"/>
      <c r="M10" s="177"/>
      <c r="N10" s="161"/>
      <c r="O10" s="160"/>
      <c r="P10" s="178"/>
      <c r="Q10" s="178"/>
      <c r="R10" s="179"/>
      <c r="S10" s="160" t="s">
        <v>80</v>
      </c>
      <c r="T10" s="161"/>
      <c r="U10" s="160" t="s">
        <v>80</v>
      </c>
      <c r="V10" s="161"/>
      <c r="W10" s="162"/>
      <c r="X10" s="163"/>
      <c r="Y10" s="164"/>
      <c r="Z10" s="165"/>
      <c r="AA10" s="165"/>
      <c r="AB10" s="165"/>
      <c r="AC10" s="165"/>
      <c r="AD10" s="166"/>
      <c r="AE10" s="167">
        <f>W10*Y10*1.1</f>
        <v>0</v>
      </c>
      <c r="AF10" s="168"/>
      <c r="AG10" s="168"/>
      <c r="AH10" s="168"/>
      <c r="AI10" s="168"/>
      <c r="AJ10" s="168"/>
      <c r="AK10" s="169"/>
      <c r="AL10" s="170">
        <f>$W10*$Y10</f>
        <v>0</v>
      </c>
      <c r="AM10" s="171"/>
      <c r="AN10" s="171"/>
      <c r="AO10" s="171"/>
      <c r="AP10" s="171"/>
      <c r="AQ10" s="171"/>
      <c r="AR10" s="159"/>
      <c r="AS10" s="159"/>
      <c r="AT10" s="159"/>
      <c r="AU10" s="159"/>
      <c r="AV10" s="159"/>
    </row>
    <row r="11" spans="1:48" ht="45" customHeight="1" x14ac:dyDescent="0.2">
      <c r="A11" s="172" t="s">
        <v>121</v>
      </c>
      <c r="B11" s="173"/>
      <c r="C11" s="174"/>
      <c r="D11" s="175"/>
      <c r="E11" s="175"/>
      <c r="F11" s="175"/>
      <c r="G11" s="175"/>
      <c r="H11" s="175"/>
      <c r="I11" s="176"/>
      <c r="J11" s="177"/>
      <c r="K11" s="177"/>
      <c r="L11" s="177"/>
      <c r="M11" s="177"/>
      <c r="N11" s="161"/>
      <c r="O11" s="160"/>
      <c r="P11" s="178"/>
      <c r="Q11" s="178"/>
      <c r="R11" s="179"/>
      <c r="S11" s="160" t="s">
        <v>80</v>
      </c>
      <c r="T11" s="161"/>
      <c r="U11" s="160" t="s">
        <v>80</v>
      </c>
      <c r="V11" s="161"/>
      <c r="W11" s="162"/>
      <c r="X11" s="163"/>
      <c r="Y11" s="164"/>
      <c r="Z11" s="165"/>
      <c r="AA11" s="165"/>
      <c r="AB11" s="165"/>
      <c r="AC11" s="165"/>
      <c r="AD11" s="166"/>
      <c r="AE11" s="167">
        <f>W11*Y11*1.1</f>
        <v>0</v>
      </c>
      <c r="AF11" s="168"/>
      <c r="AG11" s="168"/>
      <c r="AH11" s="168"/>
      <c r="AI11" s="168"/>
      <c r="AJ11" s="168"/>
      <c r="AK11" s="169"/>
      <c r="AL11" s="170">
        <f>$W11*$Y11</f>
        <v>0</v>
      </c>
      <c r="AM11" s="171"/>
      <c r="AN11" s="171"/>
      <c r="AO11" s="171"/>
      <c r="AP11" s="171"/>
      <c r="AQ11" s="171"/>
      <c r="AR11" s="158"/>
      <c r="AS11" s="159"/>
      <c r="AT11" s="159"/>
      <c r="AU11" s="159"/>
      <c r="AV11" s="159"/>
    </row>
    <row r="12" spans="1:48" ht="45" customHeight="1" x14ac:dyDescent="0.2">
      <c r="A12" s="172" t="s">
        <v>130</v>
      </c>
      <c r="B12" s="173"/>
      <c r="C12" s="174"/>
      <c r="D12" s="175"/>
      <c r="E12" s="175"/>
      <c r="F12" s="175"/>
      <c r="G12" s="175"/>
      <c r="H12" s="175"/>
      <c r="I12" s="176"/>
      <c r="J12" s="177"/>
      <c r="K12" s="177"/>
      <c r="L12" s="177"/>
      <c r="M12" s="177"/>
      <c r="N12" s="161"/>
      <c r="O12" s="160"/>
      <c r="P12" s="178"/>
      <c r="Q12" s="178"/>
      <c r="R12" s="179"/>
      <c r="S12" s="160" t="s">
        <v>80</v>
      </c>
      <c r="T12" s="161"/>
      <c r="U12" s="160" t="s">
        <v>80</v>
      </c>
      <c r="V12" s="161"/>
      <c r="W12" s="162"/>
      <c r="X12" s="163"/>
      <c r="Y12" s="164"/>
      <c r="Z12" s="165"/>
      <c r="AA12" s="165"/>
      <c r="AB12" s="165"/>
      <c r="AC12" s="165"/>
      <c r="AD12" s="166"/>
      <c r="AE12" s="167">
        <f t="shared" ref="AE12" si="2">W12*Y12*1.1</f>
        <v>0</v>
      </c>
      <c r="AF12" s="168"/>
      <c r="AG12" s="168"/>
      <c r="AH12" s="168"/>
      <c r="AI12" s="168"/>
      <c r="AJ12" s="168"/>
      <c r="AK12" s="169"/>
      <c r="AL12" s="170">
        <f t="shared" si="1"/>
        <v>0</v>
      </c>
      <c r="AM12" s="171"/>
      <c r="AN12" s="171"/>
      <c r="AO12" s="171"/>
      <c r="AP12" s="171"/>
      <c r="AQ12" s="171"/>
      <c r="AR12" s="158"/>
      <c r="AS12" s="159"/>
      <c r="AT12" s="159"/>
      <c r="AU12" s="159"/>
      <c r="AV12" s="159"/>
    </row>
    <row r="13" spans="1:48" ht="45" customHeight="1" x14ac:dyDescent="0.2">
      <c r="A13" s="172" t="s">
        <v>131</v>
      </c>
      <c r="B13" s="173"/>
      <c r="C13" s="174"/>
      <c r="D13" s="175"/>
      <c r="E13" s="175"/>
      <c r="F13" s="175"/>
      <c r="G13" s="175"/>
      <c r="H13" s="175"/>
      <c r="I13" s="176"/>
      <c r="J13" s="177"/>
      <c r="K13" s="177"/>
      <c r="L13" s="177"/>
      <c r="M13" s="177"/>
      <c r="N13" s="161"/>
      <c r="O13" s="160"/>
      <c r="P13" s="178"/>
      <c r="Q13" s="178"/>
      <c r="R13" s="179"/>
      <c r="S13" s="160" t="s">
        <v>80</v>
      </c>
      <c r="T13" s="161"/>
      <c r="U13" s="160" t="s">
        <v>80</v>
      </c>
      <c r="V13" s="161"/>
      <c r="W13" s="162"/>
      <c r="X13" s="163"/>
      <c r="Y13" s="164"/>
      <c r="Z13" s="165"/>
      <c r="AA13" s="165"/>
      <c r="AB13" s="165"/>
      <c r="AC13" s="165"/>
      <c r="AD13" s="166"/>
      <c r="AE13" s="167">
        <f>W13*Y13*1.1</f>
        <v>0</v>
      </c>
      <c r="AF13" s="168"/>
      <c r="AG13" s="168"/>
      <c r="AH13" s="168"/>
      <c r="AI13" s="168"/>
      <c r="AJ13" s="168"/>
      <c r="AK13" s="169"/>
      <c r="AL13" s="170">
        <f>$W13*$Y13</f>
        <v>0</v>
      </c>
      <c r="AM13" s="171"/>
      <c r="AN13" s="171"/>
      <c r="AO13" s="171"/>
      <c r="AP13" s="171"/>
      <c r="AQ13" s="171"/>
      <c r="AR13" s="158"/>
      <c r="AS13" s="159"/>
      <c r="AT13" s="159"/>
      <c r="AU13" s="159"/>
      <c r="AV13" s="159"/>
    </row>
    <row r="14" spans="1:48" ht="45" customHeight="1" x14ac:dyDescent="0.2">
      <c r="A14" s="172" t="s">
        <v>132</v>
      </c>
      <c r="B14" s="173"/>
      <c r="C14" s="174"/>
      <c r="D14" s="175"/>
      <c r="E14" s="175"/>
      <c r="F14" s="175"/>
      <c r="G14" s="175"/>
      <c r="H14" s="175"/>
      <c r="I14" s="176"/>
      <c r="J14" s="177"/>
      <c r="K14" s="177"/>
      <c r="L14" s="177"/>
      <c r="M14" s="177"/>
      <c r="N14" s="161"/>
      <c r="O14" s="160"/>
      <c r="P14" s="178"/>
      <c r="Q14" s="178"/>
      <c r="R14" s="179"/>
      <c r="S14" s="160" t="s">
        <v>80</v>
      </c>
      <c r="T14" s="161"/>
      <c r="U14" s="160" t="s">
        <v>80</v>
      </c>
      <c r="V14" s="161"/>
      <c r="W14" s="162"/>
      <c r="X14" s="163"/>
      <c r="Y14" s="164"/>
      <c r="Z14" s="165"/>
      <c r="AA14" s="165"/>
      <c r="AB14" s="165"/>
      <c r="AC14" s="165"/>
      <c r="AD14" s="166"/>
      <c r="AE14" s="167">
        <f t="shared" ref="AE14" si="3">W14*Y14*1.1</f>
        <v>0</v>
      </c>
      <c r="AF14" s="168"/>
      <c r="AG14" s="168"/>
      <c r="AH14" s="168"/>
      <c r="AI14" s="168"/>
      <c r="AJ14" s="168"/>
      <c r="AK14" s="169"/>
      <c r="AL14" s="170">
        <f t="shared" si="1"/>
        <v>0</v>
      </c>
      <c r="AM14" s="171"/>
      <c r="AN14" s="171"/>
      <c r="AO14" s="171"/>
      <c r="AP14" s="171"/>
      <c r="AQ14" s="171"/>
      <c r="AR14" s="158"/>
      <c r="AS14" s="159"/>
      <c r="AT14" s="159"/>
      <c r="AU14" s="159"/>
      <c r="AV14" s="159"/>
    </row>
    <row r="15" spans="1:48" ht="45" customHeight="1" x14ac:dyDescent="0.2">
      <c r="A15" s="172" t="s">
        <v>133</v>
      </c>
      <c r="B15" s="173"/>
      <c r="C15" s="174"/>
      <c r="D15" s="175"/>
      <c r="E15" s="175"/>
      <c r="F15" s="175"/>
      <c r="G15" s="175"/>
      <c r="H15" s="175"/>
      <c r="I15" s="176"/>
      <c r="J15" s="177"/>
      <c r="K15" s="177"/>
      <c r="L15" s="177"/>
      <c r="M15" s="177"/>
      <c r="N15" s="161"/>
      <c r="O15" s="160"/>
      <c r="P15" s="178"/>
      <c r="Q15" s="178"/>
      <c r="R15" s="179"/>
      <c r="S15" s="160" t="s">
        <v>80</v>
      </c>
      <c r="T15" s="161"/>
      <c r="U15" s="160" t="s">
        <v>80</v>
      </c>
      <c r="V15" s="161"/>
      <c r="W15" s="162"/>
      <c r="X15" s="163"/>
      <c r="Y15" s="164"/>
      <c r="Z15" s="165"/>
      <c r="AA15" s="165"/>
      <c r="AB15" s="165"/>
      <c r="AC15" s="165"/>
      <c r="AD15" s="166"/>
      <c r="AE15" s="167">
        <f t="shared" si="0"/>
        <v>0</v>
      </c>
      <c r="AF15" s="168"/>
      <c r="AG15" s="168"/>
      <c r="AH15" s="168"/>
      <c r="AI15" s="168"/>
      <c r="AJ15" s="168"/>
      <c r="AK15" s="169"/>
      <c r="AL15" s="170">
        <f t="shared" si="1"/>
        <v>0</v>
      </c>
      <c r="AM15" s="171"/>
      <c r="AN15" s="171"/>
      <c r="AO15" s="171"/>
      <c r="AP15" s="171"/>
      <c r="AQ15" s="171"/>
      <c r="AR15" s="158"/>
      <c r="AS15" s="159"/>
      <c r="AT15" s="159"/>
      <c r="AU15" s="159"/>
      <c r="AV15" s="159"/>
    </row>
    <row r="16" spans="1:48" ht="45" customHeight="1" x14ac:dyDescent="0.2">
      <c r="A16" s="172" t="s">
        <v>134</v>
      </c>
      <c r="B16" s="173"/>
      <c r="C16" s="174"/>
      <c r="D16" s="175"/>
      <c r="E16" s="175"/>
      <c r="F16" s="175"/>
      <c r="G16" s="175"/>
      <c r="H16" s="175"/>
      <c r="I16" s="176"/>
      <c r="J16" s="177"/>
      <c r="K16" s="177"/>
      <c r="L16" s="177"/>
      <c r="M16" s="177"/>
      <c r="N16" s="161"/>
      <c r="O16" s="160"/>
      <c r="P16" s="178"/>
      <c r="Q16" s="178"/>
      <c r="R16" s="179"/>
      <c r="S16" s="160" t="s">
        <v>80</v>
      </c>
      <c r="T16" s="161"/>
      <c r="U16" s="160" t="s">
        <v>80</v>
      </c>
      <c r="V16" s="161"/>
      <c r="W16" s="162"/>
      <c r="X16" s="163"/>
      <c r="Y16" s="164"/>
      <c r="Z16" s="165"/>
      <c r="AA16" s="165"/>
      <c r="AB16" s="165"/>
      <c r="AC16" s="165"/>
      <c r="AD16" s="166"/>
      <c r="AE16" s="167">
        <f>W16*Y16*1.1</f>
        <v>0</v>
      </c>
      <c r="AF16" s="168"/>
      <c r="AG16" s="168"/>
      <c r="AH16" s="168"/>
      <c r="AI16" s="168"/>
      <c r="AJ16" s="168"/>
      <c r="AK16" s="169"/>
      <c r="AL16" s="170">
        <f>$Y16*W16</f>
        <v>0</v>
      </c>
      <c r="AM16" s="171"/>
      <c r="AN16" s="171"/>
      <c r="AO16" s="171"/>
      <c r="AP16" s="171"/>
      <c r="AQ16" s="171"/>
      <c r="AR16" s="158"/>
      <c r="AS16" s="159"/>
      <c r="AT16" s="159"/>
      <c r="AU16" s="159"/>
      <c r="AV16" s="159"/>
    </row>
    <row r="17" spans="1:48" ht="27" customHeight="1" x14ac:dyDescent="0.2">
      <c r="A17" s="172"/>
      <c r="B17" s="173"/>
      <c r="C17" s="181" t="s">
        <v>9</v>
      </c>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3"/>
      <c r="AE17" s="170">
        <f>SUM(AE7:AK16)</f>
        <v>0</v>
      </c>
      <c r="AF17" s="171"/>
      <c r="AG17" s="171"/>
      <c r="AH17" s="171"/>
      <c r="AI17" s="171"/>
      <c r="AJ17" s="171"/>
      <c r="AK17" s="184"/>
      <c r="AL17" s="170">
        <f>SUM(AL7:AQ16)</f>
        <v>0</v>
      </c>
      <c r="AM17" s="171"/>
      <c r="AN17" s="171"/>
      <c r="AO17" s="171"/>
      <c r="AP17" s="171"/>
      <c r="AQ17" s="184"/>
      <c r="AR17" s="180" t="s">
        <v>101</v>
      </c>
      <c r="AS17" s="180"/>
      <c r="AT17" s="180"/>
      <c r="AU17" s="180"/>
      <c r="AV17" s="180"/>
    </row>
    <row r="18" spans="1:48" ht="15" customHeight="1" x14ac:dyDescent="0.2"/>
  </sheetData>
  <mergeCells count="127">
    <mergeCell ref="AR7:AV7"/>
    <mergeCell ref="AE7:AK7"/>
    <mergeCell ref="AR5:AV5"/>
    <mergeCell ref="A6:B6"/>
    <mergeCell ref="C6:I6"/>
    <mergeCell ref="J6:N6"/>
    <mergeCell ref="O6:R6"/>
    <mergeCell ref="S6:T6"/>
    <mergeCell ref="U6:V6"/>
    <mergeCell ref="W6:X6"/>
    <mergeCell ref="Y6:AD6"/>
    <mergeCell ref="AE6:AK6"/>
    <mergeCell ref="AL6:AQ6"/>
    <mergeCell ref="AR6:AV6"/>
    <mergeCell ref="U7:V7"/>
    <mergeCell ref="W7:X7"/>
    <mergeCell ref="AL7:AQ7"/>
    <mergeCell ref="A7:B7"/>
    <mergeCell ref="C7:I7"/>
    <mergeCell ref="J7:N7"/>
    <mergeCell ref="Y7:AD7"/>
    <mergeCell ref="O7:R7"/>
    <mergeCell ref="S7:T7"/>
    <mergeCell ref="A17:B17"/>
    <mergeCell ref="Y8:AD8"/>
    <mergeCell ref="AE8:AK8"/>
    <mergeCell ref="AL8:AQ8"/>
    <mergeCell ref="AL17:AQ17"/>
    <mergeCell ref="O9:R9"/>
    <mergeCell ref="S9:T9"/>
    <mergeCell ref="U9:V9"/>
    <mergeCell ref="W15:X15"/>
    <mergeCell ref="Y15:AD15"/>
    <mergeCell ref="U8:V8"/>
    <mergeCell ref="W8:X8"/>
    <mergeCell ref="A8:B8"/>
    <mergeCell ref="C8:I8"/>
    <mergeCell ref="J8:N8"/>
    <mergeCell ref="O8:R8"/>
    <mergeCell ref="S8:T8"/>
    <mergeCell ref="Y11:AD11"/>
    <mergeCell ref="AE11:AK11"/>
    <mergeCell ref="AL11:AQ11"/>
    <mergeCell ref="AR8:AV8"/>
    <mergeCell ref="A16:B16"/>
    <mergeCell ref="C16:I16"/>
    <mergeCell ref="J16:N16"/>
    <mergeCell ref="O16:R16"/>
    <mergeCell ref="S16:T16"/>
    <mergeCell ref="U16:V16"/>
    <mergeCell ref="W9:X9"/>
    <mergeCell ref="Y9:AD9"/>
    <mergeCell ref="AE9:AK9"/>
    <mergeCell ref="AL9:AQ9"/>
    <mergeCell ref="AR9:AV9"/>
    <mergeCell ref="A15:B15"/>
    <mergeCell ref="A9:B9"/>
    <mergeCell ref="C9:I9"/>
    <mergeCell ref="J9:N9"/>
    <mergeCell ref="AR10:AV10"/>
    <mergeCell ref="A11:B11"/>
    <mergeCell ref="C11:I11"/>
    <mergeCell ref="J11:N11"/>
    <mergeCell ref="O11:R11"/>
    <mergeCell ref="S11:T11"/>
    <mergeCell ref="U11:V11"/>
    <mergeCell ref="W11:X11"/>
    <mergeCell ref="AR17:AV17"/>
    <mergeCell ref="C17:AD17"/>
    <mergeCell ref="AE15:AK15"/>
    <mergeCell ref="AL15:AQ15"/>
    <mergeCell ref="AE17:AK17"/>
    <mergeCell ref="AR15:AV15"/>
    <mergeCell ref="W16:X16"/>
    <mergeCell ref="Y16:AD16"/>
    <mergeCell ref="AE16:AK16"/>
    <mergeCell ref="AL16:AQ16"/>
    <mergeCell ref="AR16:AV16"/>
    <mergeCell ref="C15:I15"/>
    <mergeCell ref="J15:N15"/>
    <mergeCell ref="O15:R15"/>
    <mergeCell ref="S15:T15"/>
    <mergeCell ref="U15:V15"/>
    <mergeCell ref="AR11:AV11"/>
    <mergeCell ref="U10:V10"/>
    <mergeCell ref="W10:X10"/>
    <mergeCell ref="Y10:AD10"/>
    <mergeCell ref="AE10:AK10"/>
    <mergeCell ref="AL10:AQ10"/>
    <mergeCell ref="A10:B10"/>
    <mergeCell ref="C10:I10"/>
    <mergeCell ref="J10:N10"/>
    <mergeCell ref="O10:R10"/>
    <mergeCell ref="S10:T10"/>
    <mergeCell ref="AR12:AV12"/>
    <mergeCell ref="A13:B13"/>
    <mergeCell ref="C13:I13"/>
    <mergeCell ref="J13:N13"/>
    <mergeCell ref="O13:R13"/>
    <mergeCell ref="S13:T13"/>
    <mergeCell ref="U13:V13"/>
    <mergeCell ref="W13:X13"/>
    <mergeCell ref="Y13:AD13"/>
    <mergeCell ref="AE13:AK13"/>
    <mergeCell ref="AL13:AQ13"/>
    <mergeCell ref="AR13:AV13"/>
    <mergeCell ref="U12:V12"/>
    <mergeCell ref="W12:X12"/>
    <mergeCell ref="Y12:AD12"/>
    <mergeCell ref="AE12:AK12"/>
    <mergeCell ref="AL12:AQ12"/>
    <mergeCell ref="A12:B12"/>
    <mergeCell ref="C12:I12"/>
    <mergeCell ref="J12:N12"/>
    <mergeCell ref="O12:R12"/>
    <mergeCell ref="S12:T12"/>
    <mergeCell ref="AR14:AV14"/>
    <mergeCell ref="U14:V14"/>
    <mergeCell ref="W14:X14"/>
    <mergeCell ref="Y14:AD14"/>
    <mergeCell ref="AE14:AK14"/>
    <mergeCell ref="AL14:AQ14"/>
    <mergeCell ref="A14:B14"/>
    <mergeCell ref="C14:I14"/>
    <mergeCell ref="J14:N14"/>
    <mergeCell ref="O14:R14"/>
    <mergeCell ref="S14:T14"/>
  </mergeCells>
  <phoneticPr fontId="10"/>
  <dataValidations count="1">
    <dataValidation type="list" allowBlank="1" showInputMessage="1" showErrorMessage="1" sqref="S7:V16" xr:uid="{71A7145A-8BC8-49AA-837D-E379D4268F07}">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AV16"/>
  <sheetViews>
    <sheetView view="pageBreakPreview" zoomScaleNormal="100" zoomScaleSheetLayoutView="100" zoomScalePageLayoutView="90" workbookViewId="0">
      <selection activeCell="B2" sqref="B2"/>
    </sheetView>
  </sheetViews>
  <sheetFormatPr defaultColWidth="2.08984375" defaultRowHeight="12" x14ac:dyDescent="0.2"/>
  <cols>
    <col min="1" max="2" width="2.453125" style="19" customWidth="1"/>
    <col min="3" max="22" width="2.08984375" style="7" customWidth="1"/>
    <col min="23" max="23" width="3" style="7" customWidth="1"/>
    <col min="24" max="258" width="2.08984375" style="7" customWidth="1"/>
    <col min="259" max="16384" width="2.08984375" style="7"/>
  </cols>
  <sheetData>
    <row r="1" spans="1:48" s="19" customFormat="1" ht="15" customHeight="1" x14ac:dyDescent="0.2">
      <c r="A1" s="18" t="s">
        <v>99</v>
      </c>
      <c r="H1" s="18"/>
    </row>
    <row r="2" spans="1:48" s="19" customFormat="1" ht="15" customHeight="1" x14ac:dyDescent="0.2">
      <c r="A2" s="18"/>
      <c r="B2" s="19" t="s">
        <v>141</v>
      </c>
      <c r="H2" s="18"/>
    </row>
    <row r="3" spans="1:48" s="19" customFormat="1" ht="15" customHeight="1" x14ac:dyDescent="0.2">
      <c r="B3" s="7"/>
      <c r="E3" s="20"/>
      <c r="K3" s="21"/>
      <c r="AR3" s="220" t="s">
        <v>16</v>
      </c>
      <c r="AS3" s="220"/>
      <c r="AT3" s="220"/>
      <c r="AU3" s="220"/>
      <c r="AV3" s="220"/>
    </row>
    <row r="4" spans="1:48" s="19" customFormat="1" ht="96" customHeight="1" x14ac:dyDescent="0.2">
      <c r="A4" s="172" t="s">
        <v>44</v>
      </c>
      <c r="B4" s="173"/>
      <c r="C4" s="186" t="s">
        <v>38</v>
      </c>
      <c r="D4" s="187"/>
      <c r="E4" s="187"/>
      <c r="F4" s="187"/>
      <c r="G4" s="187"/>
      <c r="H4" s="187"/>
      <c r="I4" s="188"/>
      <c r="J4" s="186" t="s">
        <v>10</v>
      </c>
      <c r="K4" s="187"/>
      <c r="L4" s="187"/>
      <c r="M4" s="187"/>
      <c r="N4" s="188"/>
      <c r="O4" s="221" t="s">
        <v>13</v>
      </c>
      <c r="P4" s="222"/>
      <c r="Q4" s="222"/>
      <c r="R4" s="223"/>
      <c r="S4" s="197" t="s">
        <v>11</v>
      </c>
      <c r="T4" s="198"/>
      <c r="U4" s="195" t="s">
        <v>12</v>
      </c>
      <c r="V4" s="196"/>
      <c r="W4" s="197" t="s">
        <v>14</v>
      </c>
      <c r="X4" s="198"/>
      <c r="Y4" s="186" t="s">
        <v>15</v>
      </c>
      <c r="Z4" s="187"/>
      <c r="AA4" s="187"/>
      <c r="AB4" s="187"/>
      <c r="AC4" s="187"/>
      <c r="AD4" s="188"/>
      <c r="AE4" s="186" t="s">
        <v>59</v>
      </c>
      <c r="AF4" s="187"/>
      <c r="AG4" s="187"/>
      <c r="AH4" s="187"/>
      <c r="AI4" s="187"/>
      <c r="AJ4" s="187"/>
      <c r="AK4" s="188"/>
      <c r="AL4" s="186" t="s">
        <v>60</v>
      </c>
      <c r="AM4" s="187"/>
      <c r="AN4" s="187"/>
      <c r="AO4" s="187"/>
      <c r="AP4" s="187"/>
      <c r="AQ4" s="188"/>
      <c r="AR4" s="186" t="s">
        <v>83</v>
      </c>
      <c r="AS4" s="187"/>
      <c r="AT4" s="187"/>
      <c r="AU4" s="187"/>
      <c r="AV4" s="188"/>
    </row>
    <row r="5" spans="1:48" ht="45" customHeight="1" x14ac:dyDescent="0.2">
      <c r="A5" s="172" t="s">
        <v>122</v>
      </c>
      <c r="B5" s="173"/>
      <c r="C5" s="174"/>
      <c r="D5" s="206"/>
      <c r="E5" s="206"/>
      <c r="F5" s="206"/>
      <c r="G5" s="206"/>
      <c r="H5" s="206"/>
      <c r="I5" s="202"/>
      <c r="J5" s="174"/>
      <c r="K5" s="206"/>
      <c r="L5" s="206"/>
      <c r="M5" s="206"/>
      <c r="N5" s="202"/>
      <c r="O5" s="174"/>
      <c r="P5" s="206"/>
      <c r="Q5" s="206"/>
      <c r="R5" s="202"/>
      <c r="S5" s="174" t="s">
        <v>80</v>
      </c>
      <c r="T5" s="202"/>
      <c r="U5" s="174" t="s">
        <v>80</v>
      </c>
      <c r="V5" s="202"/>
      <c r="W5" s="207"/>
      <c r="X5" s="208"/>
      <c r="Y5" s="209"/>
      <c r="Z5" s="210"/>
      <c r="AA5" s="210"/>
      <c r="AB5" s="210"/>
      <c r="AC5" s="210"/>
      <c r="AD5" s="211"/>
      <c r="AE5" s="170">
        <f>W5*Y5*1.1</f>
        <v>0</v>
      </c>
      <c r="AF5" s="171"/>
      <c r="AG5" s="171"/>
      <c r="AH5" s="171"/>
      <c r="AI5" s="171"/>
      <c r="AJ5" s="171"/>
      <c r="AK5" s="184"/>
      <c r="AL5" s="170">
        <f>$W5*$Y5</f>
        <v>0</v>
      </c>
      <c r="AM5" s="171"/>
      <c r="AN5" s="171"/>
      <c r="AO5" s="171"/>
      <c r="AP5" s="171"/>
      <c r="AQ5" s="184"/>
      <c r="AR5" s="203"/>
      <c r="AS5" s="204"/>
      <c r="AT5" s="204"/>
      <c r="AU5" s="204"/>
      <c r="AV5" s="205"/>
    </row>
    <row r="6" spans="1:48" ht="45" customHeight="1" x14ac:dyDescent="0.2">
      <c r="A6" s="172" t="s">
        <v>123</v>
      </c>
      <c r="B6" s="173"/>
      <c r="C6" s="174"/>
      <c r="D6" s="206"/>
      <c r="E6" s="206"/>
      <c r="F6" s="206"/>
      <c r="G6" s="206"/>
      <c r="H6" s="206"/>
      <c r="I6" s="202"/>
      <c r="J6" s="174"/>
      <c r="K6" s="206"/>
      <c r="L6" s="206"/>
      <c r="M6" s="206"/>
      <c r="N6" s="202"/>
      <c r="O6" s="174"/>
      <c r="P6" s="206"/>
      <c r="Q6" s="206"/>
      <c r="R6" s="202"/>
      <c r="S6" s="174" t="s">
        <v>80</v>
      </c>
      <c r="T6" s="202"/>
      <c r="U6" s="174" t="s">
        <v>80</v>
      </c>
      <c r="V6" s="202"/>
      <c r="W6" s="207"/>
      <c r="X6" s="208"/>
      <c r="Y6" s="209"/>
      <c r="Z6" s="210"/>
      <c r="AA6" s="210"/>
      <c r="AB6" s="210"/>
      <c r="AC6" s="210"/>
      <c r="AD6" s="211"/>
      <c r="AE6" s="170">
        <f t="shared" ref="AE6:AE10" si="0">W6*Y6*1.1</f>
        <v>0</v>
      </c>
      <c r="AF6" s="171"/>
      <c r="AG6" s="171"/>
      <c r="AH6" s="171"/>
      <c r="AI6" s="171"/>
      <c r="AJ6" s="171"/>
      <c r="AK6" s="184"/>
      <c r="AL6" s="170">
        <f t="shared" ref="AL6:AL10" si="1">$W6*$Y6</f>
        <v>0</v>
      </c>
      <c r="AM6" s="171"/>
      <c r="AN6" s="171"/>
      <c r="AO6" s="171"/>
      <c r="AP6" s="171"/>
      <c r="AQ6" s="184"/>
      <c r="AR6" s="203"/>
      <c r="AS6" s="204"/>
      <c r="AT6" s="204"/>
      <c r="AU6" s="204"/>
      <c r="AV6" s="205"/>
    </row>
    <row r="7" spans="1:48" ht="45" customHeight="1" x14ac:dyDescent="0.2">
      <c r="A7" s="172" t="s">
        <v>124</v>
      </c>
      <c r="B7" s="173"/>
      <c r="C7" s="174"/>
      <c r="D7" s="206"/>
      <c r="E7" s="206"/>
      <c r="F7" s="206"/>
      <c r="G7" s="206"/>
      <c r="H7" s="206"/>
      <c r="I7" s="202"/>
      <c r="J7" s="174"/>
      <c r="K7" s="206"/>
      <c r="L7" s="206"/>
      <c r="M7" s="206"/>
      <c r="N7" s="202"/>
      <c r="O7" s="174"/>
      <c r="P7" s="206"/>
      <c r="Q7" s="206"/>
      <c r="R7" s="202"/>
      <c r="S7" s="174" t="s">
        <v>80</v>
      </c>
      <c r="T7" s="202"/>
      <c r="U7" s="174" t="s">
        <v>80</v>
      </c>
      <c r="V7" s="202"/>
      <c r="W7" s="207"/>
      <c r="X7" s="208"/>
      <c r="Y7" s="209"/>
      <c r="Z7" s="210"/>
      <c r="AA7" s="210"/>
      <c r="AB7" s="210"/>
      <c r="AC7" s="210"/>
      <c r="AD7" s="211"/>
      <c r="AE7" s="170">
        <f t="shared" si="0"/>
        <v>0</v>
      </c>
      <c r="AF7" s="171"/>
      <c r="AG7" s="171"/>
      <c r="AH7" s="171"/>
      <c r="AI7" s="171"/>
      <c r="AJ7" s="171"/>
      <c r="AK7" s="184"/>
      <c r="AL7" s="170">
        <f t="shared" si="1"/>
        <v>0</v>
      </c>
      <c r="AM7" s="171"/>
      <c r="AN7" s="171"/>
      <c r="AO7" s="171"/>
      <c r="AP7" s="171"/>
      <c r="AQ7" s="184"/>
      <c r="AR7" s="203"/>
      <c r="AS7" s="204"/>
      <c r="AT7" s="204"/>
      <c r="AU7" s="204"/>
      <c r="AV7" s="205"/>
    </row>
    <row r="8" spans="1:48" ht="45" customHeight="1" x14ac:dyDescent="0.2">
      <c r="A8" s="172" t="s">
        <v>125</v>
      </c>
      <c r="B8" s="173"/>
      <c r="C8" s="174"/>
      <c r="D8" s="206"/>
      <c r="E8" s="206"/>
      <c r="F8" s="206"/>
      <c r="G8" s="206"/>
      <c r="H8" s="206"/>
      <c r="I8" s="202"/>
      <c r="J8" s="174"/>
      <c r="K8" s="206"/>
      <c r="L8" s="206"/>
      <c r="M8" s="206"/>
      <c r="N8" s="202"/>
      <c r="O8" s="174"/>
      <c r="P8" s="206"/>
      <c r="Q8" s="206"/>
      <c r="R8" s="202"/>
      <c r="S8" s="174" t="s">
        <v>80</v>
      </c>
      <c r="T8" s="202"/>
      <c r="U8" s="174" t="s">
        <v>80</v>
      </c>
      <c r="V8" s="202"/>
      <c r="W8" s="207"/>
      <c r="X8" s="208"/>
      <c r="Y8" s="209"/>
      <c r="Z8" s="210"/>
      <c r="AA8" s="210"/>
      <c r="AB8" s="210"/>
      <c r="AC8" s="210"/>
      <c r="AD8" s="211"/>
      <c r="AE8" s="170">
        <f t="shared" si="0"/>
        <v>0</v>
      </c>
      <c r="AF8" s="171"/>
      <c r="AG8" s="171"/>
      <c r="AH8" s="171"/>
      <c r="AI8" s="171"/>
      <c r="AJ8" s="171"/>
      <c r="AK8" s="184"/>
      <c r="AL8" s="170">
        <f t="shared" si="1"/>
        <v>0</v>
      </c>
      <c r="AM8" s="171"/>
      <c r="AN8" s="171"/>
      <c r="AO8" s="171"/>
      <c r="AP8" s="171"/>
      <c r="AQ8" s="184"/>
      <c r="AR8" s="203"/>
      <c r="AS8" s="204"/>
      <c r="AT8" s="204"/>
      <c r="AU8" s="204"/>
      <c r="AV8" s="205"/>
    </row>
    <row r="9" spans="1:48" ht="45" customHeight="1" x14ac:dyDescent="0.2">
      <c r="A9" s="172" t="s">
        <v>126</v>
      </c>
      <c r="B9" s="173"/>
      <c r="C9" s="174"/>
      <c r="D9" s="206"/>
      <c r="E9" s="206"/>
      <c r="F9" s="206"/>
      <c r="G9" s="206"/>
      <c r="H9" s="206"/>
      <c r="I9" s="202"/>
      <c r="J9" s="174"/>
      <c r="K9" s="206"/>
      <c r="L9" s="206"/>
      <c r="M9" s="206"/>
      <c r="N9" s="202"/>
      <c r="O9" s="174"/>
      <c r="P9" s="206"/>
      <c r="Q9" s="206"/>
      <c r="R9" s="202"/>
      <c r="S9" s="174" t="s">
        <v>80</v>
      </c>
      <c r="T9" s="202"/>
      <c r="U9" s="174" t="s">
        <v>80</v>
      </c>
      <c r="V9" s="202"/>
      <c r="W9" s="207"/>
      <c r="X9" s="208"/>
      <c r="Y9" s="209"/>
      <c r="Z9" s="210"/>
      <c r="AA9" s="210"/>
      <c r="AB9" s="210"/>
      <c r="AC9" s="210"/>
      <c r="AD9" s="211"/>
      <c r="AE9" s="170">
        <f t="shared" si="0"/>
        <v>0</v>
      </c>
      <c r="AF9" s="171"/>
      <c r="AG9" s="171"/>
      <c r="AH9" s="171"/>
      <c r="AI9" s="171"/>
      <c r="AJ9" s="171"/>
      <c r="AK9" s="184"/>
      <c r="AL9" s="170">
        <f t="shared" si="1"/>
        <v>0</v>
      </c>
      <c r="AM9" s="171"/>
      <c r="AN9" s="171"/>
      <c r="AO9" s="171"/>
      <c r="AP9" s="171"/>
      <c r="AQ9" s="184"/>
      <c r="AR9" s="203"/>
      <c r="AS9" s="204"/>
      <c r="AT9" s="204"/>
      <c r="AU9" s="204"/>
      <c r="AV9" s="205"/>
    </row>
    <row r="10" spans="1:48" ht="45" customHeight="1" x14ac:dyDescent="0.2">
      <c r="A10" s="172" t="s">
        <v>136</v>
      </c>
      <c r="B10" s="173"/>
      <c r="C10" s="174"/>
      <c r="D10" s="206"/>
      <c r="E10" s="206"/>
      <c r="F10" s="206"/>
      <c r="G10" s="206"/>
      <c r="H10" s="206"/>
      <c r="I10" s="202"/>
      <c r="J10" s="174"/>
      <c r="K10" s="206"/>
      <c r="L10" s="206"/>
      <c r="M10" s="206"/>
      <c r="N10" s="202"/>
      <c r="O10" s="174"/>
      <c r="P10" s="206"/>
      <c r="Q10" s="206"/>
      <c r="R10" s="202"/>
      <c r="S10" s="174" t="s">
        <v>80</v>
      </c>
      <c r="T10" s="202"/>
      <c r="U10" s="174" t="s">
        <v>80</v>
      </c>
      <c r="V10" s="202"/>
      <c r="W10" s="207"/>
      <c r="X10" s="208"/>
      <c r="Y10" s="209"/>
      <c r="Z10" s="210"/>
      <c r="AA10" s="210"/>
      <c r="AB10" s="210"/>
      <c r="AC10" s="210"/>
      <c r="AD10" s="211"/>
      <c r="AE10" s="170">
        <f t="shared" si="0"/>
        <v>0</v>
      </c>
      <c r="AF10" s="171"/>
      <c r="AG10" s="171"/>
      <c r="AH10" s="171"/>
      <c r="AI10" s="171"/>
      <c r="AJ10" s="171"/>
      <c r="AK10" s="184"/>
      <c r="AL10" s="170">
        <f t="shared" si="1"/>
        <v>0</v>
      </c>
      <c r="AM10" s="171"/>
      <c r="AN10" s="171"/>
      <c r="AO10" s="171"/>
      <c r="AP10" s="171"/>
      <c r="AQ10" s="184"/>
      <c r="AR10" s="203"/>
      <c r="AS10" s="204"/>
      <c r="AT10" s="204"/>
      <c r="AU10" s="204"/>
      <c r="AV10" s="205"/>
    </row>
    <row r="11" spans="1:48" ht="45" customHeight="1" x14ac:dyDescent="0.2">
      <c r="A11" s="172" t="s">
        <v>137</v>
      </c>
      <c r="B11" s="173"/>
      <c r="C11" s="174"/>
      <c r="D11" s="206"/>
      <c r="E11" s="206"/>
      <c r="F11" s="206"/>
      <c r="G11" s="206"/>
      <c r="H11" s="206"/>
      <c r="I11" s="202"/>
      <c r="J11" s="174"/>
      <c r="K11" s="206"/>
      <c r="L11" s="206"/>
      <c r="M11" s="206"/>
      <c r="N11" s="202"/>
      <c r="O11" s="174"/>
      <c r="P11" s="206"/>
      <c r="Q11" s="206"/>
      <c r="R11" s="202"/>
      <c r="S11" s="174" t="s">
        <v>80</v>
      </c>
      <c r="T11" s="202"/>
      <c r="U11" s="174" t="s">
        <v>80</v>
      </c>
      <c r="V11" s="202"/>
      <c r="W11" s="207"/>
      <c r="X11" s="208"/>
      <c r="Y11" s="209"/>
      <c r="Z11" s="210"/>
      <c r="AA11" s="210"/>
      <c r="AB11" s="210"/>
      <c r="AC11" s="210"/>
      <c r="AD11" s="211"/>
      <c r="AE11" s="170">
        <f>W11*Y11*1.1</f>
        <v>0</v>
      </c>
      <c r="AF11" s="171"/>
      <c r="AG11" s="171"/>
      <c r="AH11" s="171"/>
      <c r="AI11" s="171"/>
      <c r="AJ11" s="171"/>
      <c r="AK11" s="184"/>
      <c r="AL11" s="170">
        <f>$W11*$Y11</f>
        <v>0</v>
      </c>
      <c r="AM11" s="171"/>
      <c r="AN11" s="171"/>
      <c r="AO11" s="171"/>
      <c r="AP11" s="171"/>
      <c r="AQ11" s="184"/>
      <c r="AR11" s="217"/>
      <c r="AS11" s="218"/>
      <c r="AT11" s="218"/>
      <c r="AU11" s="218"/>
      <c r="AV11" s="219"/>
    </row>
    <row r="12" spans="1:48" ht="45" customHeight="1" x14ac:dyDescent="0.2">
      <c r="A12" s="172" t="s">
        <v>138</v>
      </c>
      <c r="B12" s="173"/>
      <c r="C12" s="174"/>
      <c r="D12" s="206"/>
      <c r="E12" s="206"/>
      <c r="F12" s="206"/>
      <c r="G12" s="206"/>
      <c r="H12" s="206"/>
      <c r="I12" s="202"/>
      <c r="J12" s="174"/>
      <c r="K12" s="206"/>
      <c r="L12" s="206"/>
      <c r="M12" s="206"/>
      <c r="N12" s="202"/>
      <c r="O12" s="174"/>
      <c r="P12" s="206"/>
      <c r="Q12" s="206"/>
      <c r="R12" s="202"/>
      <c r="S12" s="174" t="s">
        <v>80</v>
      </c>
      <c r="T12" s="202"/>
      <c r="U12" s="174" t="s">
        <v>80</v>
      </c>
      <c r="V12" s="202"/>
      <c r="W12" s="207"/>
      <c r="X12" s="208"/>
      <c r="Y12" s="209"/>
      <c r="Z12" s="210"/>
      <c r="AA12" s="210"/>
      <c r="AB12" s="210"/>
      <c r="AC12" s="210"/>
      <c r="AD12" s="211"/>
      <c r="AE12" s="170">
        <f>W12*Y12*1.1</f>
        <v>0</v>
      </c>
      <c r="AF12" s="171"/>
      <c r="AG12" s="171"/>
      <c r="AH12" s="171"/>
      <c r="AI12" s="171"/>
      <c r="AJ12" s="171"/>
      <c r="AK12" s="184"/>
      <c r="AL12" s="170">
        <f>$W12*$Y12</f>
        <v>0</v>
      </c>
      <c r="AM12" s="171"/>
      <c r="AN12" s="171"/>
      <c r="AO12" s="171"/>
      <c r="AP12" s="171"/>
      <c r="AQ12" s="184"/>
      <c r="AR12" s="217"/>
      <c r="AS12" s="218"/>
      <c r="AT12" s="218"/>
      <c r="AU12" s="218"/>
      <c r="AV12" s="219"/>
    </row>
    <row r="13" spans="1:48" ht="45" customHeight="1" x14ac:dyDescent="0.2">
      <c r="A13" s="172" t="s">
        <v>139</v>
      </c>
      <c r="B13" s="173"/>
      <c r="C13" s="174"/>
      <c r="D13" s="206"/>
      <c r="E13" s="206"/>
      <c r="F13" s="206"/>
      <c r="G13" s="206"/>
      <c r="H13" s="206"/>
      <c r="I13" s="202"/>
      <c r="J13" s="174"/>
      <c r="K13" s="206"/>
      <c r="L13" s="206"/>
      <c r="M13" s="206"/>
      <c r="N13" s="202"/>
      <c r="O13" s="174"/>
      <c r="P13" s="206"/>
      <c r="Q13" s="206"/>
      <c r="R13" s="202"/>
      <c r="S13" s="174" t="s">
        <v>80</v>
      </c>
      <c r="T13" s="202"/>
      <c r="U13" s="174" t="s">
        <v>80</v>
      </c>
      <c r="V13" s="202"/>
      <c r="W13" s="207"/>
      <c r="X13" s="208"/>
      <c r="Y13" s="209"/>
      <c r="Z13" s="210"/>
      <c r="AA13" s="210"/>
      <c r="AB13" s="210"/>
      <c r="AC13" s="210"/>
      <c r="AD13" s="211"/>
      <c r="AE13" s="170">
        <f>W13*Y13*1.1</f>
        <v>0</v>
      </c>
      <c r="AF13" s="171"/>
      <c r="AG13" s="171"/>
      <c r="AH13" s="171"/>
      <c r="AI13" s="171"/>
      <c r="AJ13" s="171"/>
      <c r="AK13" s="184"/>
      <c r="AL13" s="170">
        <f>$W13*$Y13</f>
        <v>0</v>
      </c>
      <c r="AM13" s="171"/>
      <c r="AN13" s="171"/>
      <c r="AO13" s="171"/>
      <c r="AP13" s="171"/>
      <c r="AQ13" s="184"/>
      <c r="AR13" s="217"/>
      <c r="AS13" s="218"/>
      <c r="AT13" s="218"/>
      <c r="AU13" s="218"/>
      <c r="AV13" s="219"/>
    </row>
    <row r="14" spans="1:48" ht="45" customHeight="1" x14ac:dyDescent="0.2">
      <c r="A14" s="172" t="s">
        <v>140</v>
      </c>
      <c r="B14" s="173"/>
      <c r="C14" s="174"/>
      <c r="D14" s="206"/>
      <c r="E14" s="206"/>
      <c r="F14" s="206"/>
      <c r="G14" s="206"/>
      <c r="H14" s="206"/>
      <c r="I14" s="202"/>
      <c r="J14" s="174"/>
      <c r="K14" s="206"/>
      <c r="L14" s="206"/>
      <c r="M14" s="206"/>
      <c r="N14" s="202"/>
      <c r="O14" s="174"/>
      <c r="P14" s="206"/>
      <c r="Q14" s="206"/>
      <c r="R14" s="202"/>
      <c r="S14" s="174" t="s">
        <v>80</v>
      </c>
      <c r="T14" s="202"/>
      <c r="U14" s="174" t="s">
        <v>80</v>
      </c>
      <c r="V14" s="202"/>
      <c r="W14" s="207"/>
      <c r="X14" s="208"/>
      <c r="Y14" s="209"/>
      <c r="Z14" s="210"/>
      <c r="AA14" s="210"/>
      <c r="AB14" s="210"/>
      <c r="AC14" s="210"/>
      <c r="AD14" s="211"/>
      <c r="AE14" s="170">
        <f>W14*Y14*1.1</f>
        <v>0</v>
      </c>
      <c r="AF14" s="171"/>
      <c r="AG14" s="171"/>
      <c r="AH14" s="171"/>
      <c r="AI14" s="171"/>
      <c r="AJ14" s="171"/>
      <c r="AK14" s="184"/>
      <c r="AL14" s="170">
        <f>$Y14*W14</f>
        <v>0</v>
      </c>
      <c r="AM14" s="171"/>
      <c r="AN14" s="171"/>
      <c r="AO14" s="171"/>
      <c r="AP14" s="171"/>
      <c r="AQ14" s="184"/>
      <c r="AR14" s="217"/>
      <c r="AS14" s="218"/>
      <c r="AT14" s="218"/>
      <c r="AU14" s="218"/>
      <c r="AV14" s="219"/>
    </row>
    <row r="15" spans="1:48" ht="27" customHeight="1" x14ac:dyDescent="0.2">
      <c r="A15" s="212"/>
      <c r="B15" s="213"/>
      <c r="C15" s="181" t="s">
        <v>9</v>
      </c>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3"/>
      <c r="AE15" s="170">
        <f>SUM(AE5:AK14)</f>
        <v>0</v>
      </c>
      <c r="AF15" s="171"/>
      <c r="AG15" s="171"/>
      <c r="AH15" s="171"/>
      <c r="AI15" s="171"/>
      <c r="AJ15" s="171"/>
      <c r="AK15" s="184"/>
      <c r="AL15" s="170">
        <f>SUM(AL5:AQ14)</f>
        <v>0</v>
      </c>
      <c r="AM15" s="171"/>
      <c r="AN15" s="171"/>
      <c r="AO15" s="171"/>
      <c r="AP15" s="171"/>
      <c r="AQ15" s="184"/>
      <c r="AR15" s="214" t="s">
        <v>19</v>
      </c>
      <c r="AS15" s="215"/>
      <c r="AT15" s="215"/>
      <c r="AU15" s="215"/>
      <c r="AV15" s="216"/>
    </row>
    <row r="16" spans="1:48" ht="15" customHeight="1" x14ac:dyDescent="0.2"/>
  </sheetData>
  <customSheetViews>
    <customSheetView guid="{78A06D35-997C-49BE-BF64-1932D8EC4307}" topLeftCell="A28">
      <selection activeCell="AA17" sqref="AA17:AH17"/>
      <pageMargins left="0.31496062992125984" right="0.31496062992125984" top="0.39370078740157483" bottom="0.39370078740157483" header="0.31496062992125984" footer="0.51181102362204722"/>
      <pageSetup paperSize="9" orientation="portrait" r:id="rId1"/>
      <headerFooter>
        <oddFooter>&amp;C&amp;"ＭＳ ゴシック,標準"&amp;[- 11 -</oddFooter>
      </headerFooter>
    </customSheetView>
    <customSheetView guid="{53D83039-A0A2-4479-995F-36DCED136DF8}" showPageBreaks="1" printArea="1" view="pageBreakPreview" topLeftCell="A4">
      <selection activeCell="AE8" sqref="AE8:AK8"/>
      <pageMargins left="0.31496062992125984" right="0.31496062992125984" top="0.39370078740157483" bottom="0.51953125" header="0.31496062992125984" footer="0.51181102362204722"/>
      <printOptions horizontalCentered="1"/>
      <pageSetup paperSize="9" scale="93" orientation="portrait" r:id="rId2"/>
    </customSheetView>
  </customSheetViews>
  <mergeCells count="127">
    <mergeCell ref="U13:V13"/>
    <mergeCell ref="W13:X13"/>
    <mergeCell ref="Y13:AD13"/>
    <mergeCell ref="C12:I12"/>
    <mergeCell ref="J12:N12"/>
    <mergeCell ref="C13:I13"/>
    <mergeCell ref="J13:N13"/>
    <mergeCell ref="U12:V12"/>
    <mergeCell ref="W12:X12"/>
    <mergeCell ref="Y12:AD12"/>
    <mergeCell ref="AE15:AK15"/>
    <mergeCell ref="W14:X14"/>
    <mergeCell ref="Y14:AD14"/>
    <mergeCell ref="AE14:AK14"/>
    <mergeCell ref="J14:N14"/>
    <mergeCell ref="S14:T14"/>
    <mergeCell ref="C15:AD15"/>
    <mergeCell ref="C14:I14"/>
    <mergeCell ref="U14:V14"/>
    <mergeCell ref="O14:R14"/>
    <mergeCell ref="AR3:AV3"/>
    <mergeCell ref="O4:R4"/>
    <mergeCell ref="J4:N4"/>
    <mergeCell ref="S4:T4"/>
    <mergeCell ref="U4:V4"/>
    <mergeCell ref="W4:X4"/>
    <mergeCell ref="AE4:AK4"/>
    <mergeCell ref="AR4:AV4"/>
    <mergeCell ref="Y4:AD4"/>
    <mergeCell ref="AL5:AQ5"/>
    <mergeCell ref="AL4:AQ4"/>
    <mergeCell ref="AR15:AV15"/>
    <mergeCell ref="AR14:AV14"/>
    <mergeCell ref="AR11:AV11"/>
    <mergeCell ref="AL15:AQ15"/>
    <mergeCell ref="AL14:AQ14"/>
    <mergeCell ref="AR5:AV5"/>
    <mergeCell ref="AL11:AQ11"/>
    <mergeCell ref="AL6:AQ6"/>
    <mergeCell ref="AR6:AV6"/>
    <mergeCell ref="AL7:AQ7"/>
    <mergeCell ref="AR7:AV7"/>
    <mergeCell ref="AL8:AQ8"/>
    <mergeCell ref="AR8:AV8"/>
    <mergeCell ref="AL13:AQ13"/>
    <mergeCell ref="AR13:AV13"/>
    <mergeCell ref="AL12:AQ12"/>
    <mergeCell ref="AR12:AV12"/>
    <mergeCell ref="A15:B15"/>
    <mergeCell ref="A14:B14"/>
    <mergeCell ref="A11:B11"/>
    <mergeCell ref="A5:B5"/>
    <mergeCell ref="A4:B4"/>
    <mergeCell ref="A12:B12"/>
    <mergeCell ref="A13:B13"/>
    <mergeCell ref="A6:B6"/>
    <mergeCell ref="A7:B7"/>
    <mergeCell ref="A8:B8"/>
    <mergeCell ref="A9:B9"/>
    <mergeCell ref="C4:I4"/>
    <mergeCell ref="S11:T11"/>
    <mergeCell ref="J5:N5"/>
    <mergeCell ref="O5:R5"/>
    <mergeCell ref="O12:R12"/>
    <mergeCell ref="S12:T12"/>
    <mergeCell ref="O11:R11"/>
    <mergeCell ref="J11:N11"/>
    <mergeCell ref="C11:I11"/>
    <mergeCell ref="C6:I6"/>
    <mergeCell ref="J6:N6"/>
    <mergeCell ref="O6:R6"/>
    <mergeCell ref="S6:T6"/>
    <mergeCell ref="J8:N8"/>
    <mergeCell ref="O8:R8"/>
    <mergeCell ref="S8:T8"/>
    <mergeCell ref="C7:I7"/>
    <mergeCell ref="J7:N7"/>
    <mergeCell ref="O7:R7"/>
    <mergeCell ref="S7:T7"/>
    <mergeCell ref="U6:V6"/>
    <mergeCell ref="W6:X6"/>
    <mergeCell ref="Y6:AD6"/>
    <mergeCell ref="AE6:AK6"/>
    <mergeCell ref="S5:T5"/>
    <mergeCell ref="O13:R13"/>
    <mergeCell ref="S13:T13"/>
    <mergeCell ref="C5:I5"/>
    <mergeCell ref="AE13:AK13"/>
    <mergeCell ref="AE12:AK12"/>
    <mergeCell ref="AE5:AK5"/>
    <mergeCell ref="AE11:AK11"/>
    <mergeCell ref="Y11:AD11"/>
    <mergeCell ref="U11:V11"/>
    <mergeCell ref="W11:X11"/>
    <mergeCell ref="U5:V5"/>
    <mergeCell ref="Y5:AD5"/>
    <mergeCell ref="W5:X5"/>
    <mergeCell ref="W7:X7"/>
    <mergeCell ref="Y7:AD7"/>
    <mergeCell ref="AE7:AK7"/>
    <mergeCell ref="W8:X8"/>
    <mergeCell ref="Y8:AD8"/>
    <mergeCell ref="C8:I8"/>
    <mergeCell ref="U7:V7"/>
    <mergeCell ref="AE9:AK9"/>
    <mergeCell ref="AL9:AQ9"/>
    <mergeCell ref="AR9:AV9"/>
    <mergeCell ref="A10:B10"/>
    <mergeCell ref="C10:I10"/>
    <mergeCell ref="J10:N10"/>
    <mergeCell ref="O10:R10"/>
    <mergeCell ref="S10:T10"/>
    <mergeCell ref="U10:V10"/>
    <mergeCell ref="W10:X10"/>
    <mergeCell ref="Y10:AD10"/>
    <mergeCell ref="AE10:AK10"/>
    <mergeCell ref="AL10:AQ10"/>
    <mergeCell ref="AR10:AV10"/>
    <mergeCell ref="C9:I9"/>
    <mergeCell ref="J9:N9"/>
    <mergeCell ref="O9:R9"/>
    <mergeCell ref="S9:T9"/>
    <mergeCell ref="U9:V9"/>
    <mergeCell ref="AE8:AK8"/>
    <mergeCell ref="W9:X9"/>
    <mergeCell ref="Y9:AD9"/>
    <mergeCell ref="U8:V8"/>
  </mergeCells>
  <phoneticPr fontId="1"/>
  <dataValidations count="1">
    <dataValidation type="list" allowBlank="1" showInputMessage="1" showErrorMessage="1" sqref="S5:V14" xr:uid="{00000000-0002-0000-0200-000000000000}">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N20"/>
  <sheetViews>
    <sheetView view="pageBreakPreview" zoomScaleNormal="100" zoomScaleSheetLayoutView="100" zoomScalePageLayoutView="90" workbookViewId="0">
      <selection activeCell="AO1" sqref="AO1"/>
    </sheetView>
  </sheetViews>
  <sheetFormatPr defaultColWidth="1.90625" defaultRowHeight="12" x14ac:dyDescent="0.2"/>
  <cols>
    <col min="1" max="41" width="2.453125" style="7" customWidth="1"/>
    <col min="42" max="42" width="9.6328125" style="7" customWidth="1"/>
    <col min="43" max="43" width="3.6328125" style="7" customWidth="1"/>
    <col min="44" max="44" width="10.7265625" style="7" customWidth="1"/>
    <col min="45" max="257" width="2.453125" style="7" customWidth="1"/>
    <col min="258" max="16384" width="1.90625" style="7"/>
  </cols>
  <sheetData>
    <row r="1" spans="1:40" ht="15" customHeight="1" x14ac:dyDescent="0.2">
      <c r="A1" s="38" t="s">
        <v>127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0" ht="15" customHeight="1" x14ac:dyDescent="0.2">
      <c r="A2" s="38" t="s">
        <v>128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40" ht="15" customHeight="1" x14ac:dyDescent="0.2">
      <c r="A3" s="38"/>
      <c r="B3" s="41" t="s">
        <v>155</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40" ht="15" customHeight="1" x14ac:dyDescent="0.2">
      <c r="A4" s="1"/>
      <c r="B4" s="1"/>
      <c r="C4" s="1"/>
      <c r="D4" s="1"/>
      <c r="E4" s="1"/>
      <c r="F4" s="1"/>
      <c r="G4" s="1"/>
      <c r="H4" s="1"/>
      <c r="I4" s="1"/>
      <c r="J4" s="1"/>
      <c r="K4" s="1"/>
      <c r="L4" s="1"/>
      <c r="M4" s="1"/>
      <c r="N4" s="1"/>
      <c r="O4" s="1"/>
      <c r="P4" s="1"/>
      <c r="Q4" s="39"/>
      <c r="R4" s="1"/>
      <c r="S4" s="1"/>
      <c r="T4" s="1"/>
      <c r="U4" s="1"/>
      <c r="V4" s="1"/>
      <c r="W4" s="1"/>
      <c r="X4" s="1"/>
      <c r="Y4" s="1"/>
      <c r="Z4" s="1"/>
      <c r="AA4" s="1"/>
      <c r="AB4" s="1"/>
      <c r="AC4" s="1"/>
      <c r="AD4" s="1"/>
      <c r="AE4" s="1"/>
      <c r="AF4" s="1"/>
      <c r="AG4" s="1"/>
      <c r="AH4" s="1"/>
      <c r="AI4" s="252" t="s">
        <v>16</v>
      </c>
      <c r="AJ4" s="252"/>
      <c r="AK4" s="252"/>
      <c r="AL4" s="252"/>
      <c r="AM4" s="252"/>
    </row>
    <row r="5" spans="1:40" ht="39.75" customHeight="1" x14ac:dyDescent="0.2">
      <c r="A5" s="246" t="s">
        <v>41</v>
      </c>
      <c r="B5" s="247"/>
      <c r="C5" s="243" t="s">
        <v>62</v>
      </c>
      <c r="D5" s="244"/>
      <c r="E5" s="244"/>
      <c r="F5" s="244"/>
      <c r="G5" s="244"/>
      <c r="H5" s="244"/>
      <c r="I5" s="244"/>
      <c r="J5" s="244"/>
      <c r="K5" s="243" t="s">
        <v>63</v>
      </c>
      <c r="L5" s="244"/>
      <c r="M5" s="244"/>
      <c r="N5" s="245"/>
      <c r="O5" s="243" t="s">
        <v>64</v>
      </c>
      <c r="P5" s="244"/>
      <c r="Q5" s="244"/>
      <c r="R5" s="245"/>
      <c r="S5" s="243" t="s">
        <v>42</v>
      </c>
      <c r="T5" s="244"/>
      <c r="U5" s="244"/>
      <c r="V5" s="245"/>
      <c r="W5" s="243" t="s">
        <v>65</v>
      </c>
      <c r="X5" s="244"/>
      <c r="Y5" s="244"/>
      <c r="Z5" s="244"/>
      <c r="AA5" s="244"/>
      <c r="AB5" s="245"/>
      <c r="AC5" s="243" t="s">
        <v>61</v>
      </c>
      <c r="AD5" s="244"/>
      <c r="AE5" s="244"/>
      <c r="AF5" s="244"/>
      <c r="AG5" s="244"/>
      <c r="AH5" s="245"/>
      <c r="AI5" s="243" t="s">
        <v>84</v>
      </c>
      <c r="AJ5" s="244"/>
      <c r="AK5" s="244"/>
      <c r="AL5" s="244"/>
      <c r="AM5" s="245"/>
    </row>
    <row r="6" spans="1:40" ht="32.25" customHeight="1" x14ac:dyDescent="0.2">
      <c r="A6" s="224" t="s">
        <v>45</v>
      </c>
      <c r="B6" s="225"/>
      <c r="C6" s="236"/>
      <c r="D6" s="237"/>
      <c r="E6" s="237"/>
      <c r="F6" s="237"/>
      <c r="G6" s="237"/>
      <c r="H6" s="237"/>
      <c r="I6" s="237"/>
      <c r="J6" s="238"/>
      <c r="K6" s="236"/>
      <c r="L6" s="237"/>
      <c r="M6" s="237"/>
      <c r="N6" s="238"/>
      <c r="O6" s="233"/>
      <c r="P6" s="234"/>
      <c r="Q6" s="234"/>
      <c r="R6" s="235"/>
      <c r="S6" s="249"/>
      <c r="T6" s="250"/>
      <c r="U6" s="250"/>
      <c r="V6" s="251"/>
      <c r="W6" s="227">
        <f t="shared" ref="W6:W9" si="0">O6*S6*1.1</f>
        <v>0</v>
      </c>
      <c r="X6" s="228"/>
      <c r="Y6" s="228"/>
      <c r="Z6" s="228"/>
      <c r="AA6" s="228"/>
      <c r="AB6" s="229"/>
      <c r="AC6" s="227">
        <f t="shared" ref="AC6:AC9" si="1">O6*S6</f>
        <v>0</v>
      </c>
      <c r="AD6" s="228"/>
      <c r="AE6" s="228"/>
      <c r="AF6" s="228"/>
      <c r="AG6" s="228"/>
      <c r="AH6" s="229"/>
      <c r="AI6" s="236"/>
      <c r="AJ6" s="237"/>
      <c r="AK6" s="237"/>
      <c r="AL6" s="237"/>
      <c r="AM6" s="238"/>
    </row>
    <row r="7" spans="1:40" ht="32.25" customHeight="1" x14ac:dyDescent="0.2">
      <c r="A7" s="224" t="s">
        <v>46</v>
      </c>
      <c r="B7" s="225"/>
      <c r="C7" s="236"/>
      <c r="D7" s="237"/>
      <c r="E7" s="237"/>
      <c r="F7" s="237"/>
      <c r="G7" s="237"/>
      <c r="H7" s="237"/>
      <c r="I7" s="237"/>
      <c r="J7" s="238"/>
      <c r="K7" s="236"/>
      <c r="L7" s="237"/>
      <c r="M7" s="237"/>
      <c r="N7" s="238"/>
      <c r="O7" s="233"/>
      <c r="P7" s="234"/>
      <c r="Q7" s="234"/>
      <c r="R7" s="235"/>
      <c r="S7" s="249"/>
      <c r="T7" s="250"/>
      <c r="U7" s="250"/>
      <c r="V7" s="251"/>
      <c r="W7" s="227">
        <f t="shared" si="0"/>
        <v>0</v>
      </c>
      <c r="X7" s="228"/>
      <c r="Y7" s="228"/>
      <c r="Z7" s="228"/>
      <c r="AA7" s="228"/>
      <c r="AB7" s="229"/>
      <c r="AC7" s="227">
        <f t="shared" si="1"/>
        <v>0</v>
      </c>
      <c r="AD7" s="228"/>
      <c r="AE7" s="228"/>
      <c r="AF7" s="228"/>
      <c r="AG7" s="228"/>
      <c r="AH7" s="229"/>
      <c r="AI7" s="236"/>
      <c r="AJ7" s="237"/>
      <c r="AK7" s="237"/>
      <c r="AL7" s="237"/>
      <c r="AM7" s="238"/>
    </row>
    <row r="8" spans="1:40" ht="32.25" customHeight="1" x14ac:dyDescent="0.2">
      <c r="A8" s="224" t="s">
        <v>88</v>
      </c>
      <c r="B8" s="225"/>
      <c r="C8" s="236"/>
      <c r="D8" s="237"/>
      <c r="E8" s="237"/>
      <c r="F8" s="237"/>
      <c r="G8" s="237"/>
      <c r="H8" s="237"/>
      <c r="I8" s="237"/>
      <c r="J8" s="238"/>
      <c r="K8" s="236"/>
      <c r="L8" s="237"/>
      <c r="M8" s="237"/>
      <c r="N8" s="238"/>
      <c r="O8" s="233"/>
      <c r="P8" s="234"/>
      <c r="Q8" s="234"/>
      <c r="R8" s="235"/>
      <c r="S8" s="249"/>
      <c r="T8" s="250"/>
      <c r="U8" s="250"/>
      <c r="V8" s="251"/>
      <c r="W8" s="227">
        <f t="shared" si="0"/>
        <v>0</v>
      </c>
      <c r="X8" s="228"/>
      <c r="Y8" s="228"/>
      <c r="Z8" s="228"/>
      <c r="AA8" s="228"/>
      <c r="AB8" s="229"/>
      <c r="AC8" s="227">
        <f t="shared" si="1"/>
        <v>0</v>
      </c>
      <c r="AD8" s="228"/>
      <c r="AE8" s="228"/>
      <c r="AF8" s="228"/>
      <c r="AG8" s="228"/>
      <c r="AH8" s="229"/>
      <c r="AI8" s="236"/>
      <c r="AJ8" s="237"/>
      <c r="AK8" s="237"/>
      <c r="AL8" s="237"/>
      <c r="AM8" s="238"/>
    </row>
    <row r="9" spans="1:40" ht="32.25" customHeight="1" x14ac:dyDescent="0.2">
      <c r="A9" s="224" t="s">
        <v>89</v>
      </c>
      <c r="B9" s="225"/>
      <c r="C9" s="236"/>
      <c r="D9" s="237"/>
      <c r="E9" s="237"/>
      <c r="F9" s="237"/>
      <c r="G9" s="237"/>
      <c r="H9" s="237"/>
      <c r="I9" s="237"/>
      <c r="J9" s="238"/>
      <c r="K9" s="236"/>
      <c r="L9" s="237"/>
      <c r="M9" s="237"/>
      <c r="N9" s="238"/>
      <c r="O9" s="233"/>
      <c r="P9" s="234"/>
      <c r="Q9" s="234"/>
      <c r="R9" s="235"/>
      <c r="S9" s="249"/>
      <c r="T9" s="250"/>
      <c r="U9" s="250"/>
      <c r="V9" s="251"/>
      <c r="W9" s="227">
        <f t="shared" si="0"/>
        <v>0</v>
      </c>
      <c r="X9" s="228"/>
      <c r="Y9" s="228"/>
      <c r="Z9" s="228"/>
      <c r="AA9" s="228"/>
      <c r="AB9" s="229"/>
      <c r="AC9" s="227">
        <f t="shared" si="1"/>
        <v>0</v>
      </c>
      <c r="AD9" s="228"/>
      <c r="AE9" s="228"/>
      <c r="AF9" s="228"/>
      <c r="AG9" s="228"/>
      <c r="AH9" s="229"/>
      <c r="AI9" s="236"/>
      <c r="AJ9" s="237"/>
      <c r="AK9" s="237"/>
      <c r="AL9" s="237"/>
      <c r="AM9" s="238"/>
    </row>
    <row r="10" spans="1:40" ht="32.25" customHeight="1" x14ac:dyDescent="0.2">
      <c r="A10" s="224" t="s">
        <v>90</v>
      </c>
      <c r="B10" s="225"/>
      <c r="C10" s="236"/>
      <c r="D10" s="237"/>
      <c r="E10" s="237"/>
      <c r="F10" s="237"/>
      <c r="G10" s="237"/>
      <c r="H10" s="237"/>
      <c r="I10" s="237"/>
      <c r="J10" s="238"/>
      <c r="K10" s="236"/>
      <c r="L10" s="237"/>
      <c r="M10" s="237"/>
      <c r="N10" s="238"/>
      <c r="O10" s="236"/>
      <c r="P10" s="237"/>
      <c r="Q10" s="237"/>
      <c r="R10" s="238"/>
      <c r="S10" s="249"/>
      <c r="T10" s="250"/>
      <c r="U10" s="250"/>
      <c r="V10" s="251"/>
      <c r="W10" s="227">
        <f>O10*S10*1.1</f>
        <v>0</v>
      </c>
      <c r="X10" s="228"/>
      <c r="Y10" s="228"/>
      <c r="Z10" s="228"/>
      <c r="AA10" s="228"/>
      <c r="AB10" s="229"/>
      <c r="AC10" s="227">
        <f>O10*S10</f>
        <v>0</v>
      </c>
      <c r="AD10" s="228"/>
      <c r="AE10" s="228"/>
      <c r="AF10" s="228"/>
      <c r="AG10" s="228"/>
      <c r="AH10" s="229"/>
      <c r="AI10" s="236"/>
      <c r="AJ10" s="237"/>
      <c r="AK10" s="237"/>
      <c r="AL10" s="237"/>
      <c r="AM10" s="238"/>
    </row>
    <row r="11" spans="1:40" ht="32.25" customHeight="1" x14ac:dyDescent="0.2">
      <c r="A11" s="224" t="s">
        <v>43</v>
      </c>
      <c r="B11" s="226"/>
      <c r="C11" s="226"/>
      <c r="D11" s="226"/>
      <c r="E11" s="226"/>
      <c r="F11" s="226"/>
      <c r="G11" s="226"/>
      <c r="H11" s="226"/>
      <c r="I11" s="226"/>
      <c r="J11" s="226"/>
      <c r="K11" s="226"/>
      <c r="L11" s="226"/>
      <c r="M11" s="226"/>
      <c r="N11" s="226"/>
      <c r="O11" s="226"/>
      <c r="P11" s="226"/>
      <c r="Q11" s="226"/>
      <c r="R11" s="226"/>
      <c r="S11" s="226"/>
      <c r="T11" s="226"/>
      <c r="U11" s="226"/>
      <c r="V11" s="225"/>
      <c r="W11" s="227">
        <f>SUM(W6:AB10)</f>
        <v>0</v>
      </c>
      <c r="X11" s="228"/>
      <c r="Y11" s="228"/>
      <c r="Z11" s="228"/>
      <c r="AA11" s="228"/>
      <c r="AB11" s="229"/>
      <c r="AC11" s="227">
        <f>SUM(AC6:AH10)</f>
        <v>0</v>
      </c>
      <c r="AD11" s="228"/>
      <c r="AE11" s="228"/>
      <c r="AF11" s="228"/>
      <c r="AG11" s="228"/>
      <c r="AH11" s="229"/>
      <c r="AI11" s="230"/>
      <c r="AJ11" s="231"/>
      <c r="AK11" s="231"/>
      <c r="AL11" s="231"/>
      <c r="AM11" s="232"/>
    </row>
    <row r="12" spans="1:40" ht="11.25" customHeight="1" x14ac:dyDescent="0.2">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2"/>
      <c r="AF12" s="2"/>
      <c r="AG12" s="2"/>
      <c r="AH12" s="2"/>
      <c r="AI12" s="2"/>
      <c r="AJ12" s="2"/>
      <c r="AK12" s="2"/>
      <c r="AL12" s="2"/>
      <c r="AM12" s="2"/>
      <c r="AN12" s="6"/>
    </row>
    <row r="14" spans="1:40" s="19" customFormat="1" ht="13" x14ac:dyDescent="0.2">
      <c r="A14" s="38" t="s">
        <v>129</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row>
    <row r="15" spans="1:40" ht="12.5" x14ac:dyDescent="0.2">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242" t="s">
        <v>16</v>
      </c>
      <c r="AJ15" s="242"/>
      <c r="AK15" s="242"/>
      <c r="AL15" s="242"/>
      <c r="AM15" s="242"/>
    </row>
    <row r="16" spans="1:40" ht="39.75" customHeight="1" x14ac:dyDescent="0.2">
      <c r="A16" s="246" t="s">
        <v>41</v>
      </c>
      <c r="B16" s="247"/>
      <c r="C16" s="246" t="s">
        <v>91</v>
      </c>
      <c r="D16" s="248"/>
      <c r="E16" s="248"/>
      <c r="F16" s="248"/>
      <c r="G16" s="248"/>
      <c r="H16" s="247"/>
      <c r="I16" s="243" t="s">
        <v>92</v>
      </c>
      <c r="J16" s="244"/>
      <c r="K16" s="244"/>
      <c r="L16" s="244"/>
      <c r="M16" s="244"/>
      <c r="N16" s="244"/>
      <c r="O16" s="245"/>
      <c r="P16" s="243" t="s">
        <v>20</v>
      </c>
      <c r="Q16" s="247"/>
      <c r="R16" s="243" t="s">
        <v>42</v>
      </c>
      <c r="S16" s="244"/>
      <c r="T16" s="244"/>
      <c r="U16" s="245"/>
      <c r="V16" s="243" t="s">
        <v>65</v>
      </c>
      <c r="W16" s="244"/>
      <c r="X16" s="244"/>
      <c r="Y16" s="244"/>
      <c r="Z16" s="244"/>
      <c r="AA16" s="245"/>
      <c r="AB16" s="243" t="s">
        <v>61</v>
      </c>
      <c r="AC16" s="244"/>
      <c r="AD16" s="244"/>
      <c r="AE16" s="244"/>
      <c r="AF16" s="244"/>
      <c r="AG16" s="245"/>
      <c r="AH16" s="243" t="s">
        <v>93</v>
      </c>
      <c r="AI16" s="244"/>
      <c r="AJ16" s="244"/>
      <c r="AK16" s="244"/>
      <c r="AL16" s="244"/>
      <c r="AM16" s="245"/>
    </row>
    <row r="17" spans="1:39" ht="32.25" customHeight="1" x14ac:dyDescent="0.2">
      <c r="A17" s="224" t="s">
        <v>94</v>
      </c>
      <c r="B17" s="225"/>
      <c r="C17" s="233"/>
      <c r="D17" s="234"/>
      <c r="E17" s="234"/>
      <c r="F17" s="234"/>
      <c r="G17" s="234"/>
      <c r="H17" s="235"/>
      <c r="I17" s="236"/>
      <c r="J17" s="237"/>
      <c r="K17" s="237"/>
      <c r="L17" s="237"/>
      <c r="M17" s="237"/>
      <c r="N17" s="237"/>
      <c r="O17" s="238"/>
      <c r="P17" s="236"/>
      <c r="Q17" s="238"/>
      <c r="R17" s="239"/>
      <c r="S17" s="240"/>
      <c r="T17" s="240"/>
      <c r="U17" s="241"/>
      <c r="V17" s="227">
        <f>P17*R17*1.08</f>
        <v>0</v>
      </c>
      <c r="W17" s="228"/>
      <c r="X17" s="228"/>
      <c r="Y17" s="228"/>
      <c r="Z17" s="228"/>
      <c r="AA17" s="229"/>
      <c r="AB17" s="227">
        <f>P17*R17</f>
        <v>0</v>
      </c>
      <c r="AC17" s="228"/>
      <c r="AD17" s="228"/>
      <c r="AE17" s="228"/>
      <c r="AF17" s="228"/>
      <c r="AG17" s="229"/>
      <c r="AH17" s="236"/>
      <c r="AI17" s="237"/>
      <c r="AJ17" s="237"/>
      <c r="AK17" s="237"/>
      <c r="AL17" s="237"/>
      <c r="AM17" s="238"/>
    </row>
    <row r="18" spans="1:39" ht="32.25" customHeight="1" x14ac:dyDescent="0.2">
      <c r="A18" s="224" t="s">
        <v>95</v>
      </c>
      <c r="B18" s="225"/>
      <c r="C18" s="233"/>
      <c r="D18" s="234"/>
      <c r="E18" s="234"/>
      <c r="F18" s="234"/>
      <c r="G18" s="234"/>
      <c r="H18" s="235"/>
      <c r="I18" s="236"/>
      <c r="J18" s="237"/>
      <c r="K18" s="237"/>
      <c r="L18" s="237"/>
      <c r="M18" s="237"/>
      <c r="N18" s="237"/>
      <c r="O18" s="238"/>
      <c r="P18" s="236"/>
      <c r="Q18" s="238"/>
      <c r="R18" s="239"/>
      <c r="S18" s="240"/>
      <c r="T18" s="240"/>
      <c r="U18" s="241"/>
      <c r="V18" s="227">
        <f>P18*R18*1.08</f>
        <v>0</v>
      </c>
      <c r="W18" s="228"/>
      <c r="X18" s="228"/>
      <c r="Y18" s="228"/>
      <c r="Z18" s="228"/>
      <c r="AA18" s="229"/>
      <c r="AB18" s="227">
        <f>P18*R18</f>
        <v>0</v>
      </c>
      <c r="AC18" s="228"/>
      <c r="AD18" s="228"/>
      <c r="AE18" s="228"/>
      <c r="AF18" s="228"/>
      <c r="AG18" s="229"/>
      <c r="AH18" s="236"/>
      <c r="AI18" s="237"/>
      <c r="AJ18" s="237"/>
      <c r="AK18" s="237"/>
      <c r="AL18" s="237"/>
      <c r="AM18" s="238"/>
    </row>
    <row r="19" spans="1:39" ht="32.25" customHeight="1" x14ac:dyDescent="0.2">
      <c r="A19" s="224" t="s">
        <v>96</v>
      </c>
      <c r="B19" s="225"/>
      <c r="C19" s="233"/>
      <c r="D19" s="234"/>
      <c r="E19" s="234"/>
      <c r="F19" s="234"/>
      <c r="G19" s="234"/>
      <c r="H19" s="235"/>
      <c r="I19" s="236"/>
      <c r="J19" s="237"/>
      <c r="K19" s="237"/>
      <c r="L19" s="237"/>
      <c r="M19" s="237"/>
      <c r="N19" s="237"/>
      <c r="O19" s="238"/>
      <c r="P19" s="236"/>
      <c r="Q19" s="238"/>
      <c r="R19" s="239"/>
      <c r="S19" s="240"/>
      <c r="T19" s="240"/>
      <c r="U19" s="241"/>
      <c r="V19" s="227">
        <f>P19*R19*1.08</f>
        <v>0</v>
      </c>
      <c r="W19" s="228"/>
      <c r="X19" s="228"/>
      <c r="Y19" s="228"/>
      <c r="Z19" s="228"/>
      <c r="AA19" s="229"/>
      <c r="AB19" s="227">
        <f>P19*R19</f>
        <v>0</v>
      </c>
      <c r="AC19" s="228"/>
      <c r="AD19" s="228"/>
      <c r="AE19" s="228"/>
      <c r="AF19" s="228"/>
      <c r="AG19" s="229"/>
      <c r="AH19" s="236"/>
      <c r="AI19" s="237"/>
      <c r="AJ19" s="237"/>
      <c r="AK19" s="237"/>
      <c r="AL19" s="237"/>
      <c r="AM19" s="238"/>
    </row>
    <row r="20" spans="1:39" ht="32.25" customHeight="1" x14ac:dyDescent="0.2">
      <c r="A20" s="224" t="s">
        <v>9</v>
      </c>
      <c r="B20" s="226"/>
      <c r="C20" s="226"/>
      <c r="D20" s="226"/>
      <c r="E20" s="226"/>
      <c r="F20" s="226"/>
      <c r="G20" s="226"/>
      <c r="H20" s="226"/>
      <c r="I20" s="226"/>
      <c r="J20" s="226"/>
      <c r="K20" s="226"/>
      <c r="L20" s="226"/>
      <c r="M20" s="226"/>
      <c r="N20" s="226"/>
      <c r="O20" s="226"/>
      <c r="P20" s="226"/>
      <c r="Q20" s="226"/>
      <c r="R20" s="226"/>
      <c r="S20" s="226"/>
      <c r="T20" s="226"/>
      <c r="U20" s="225"/>
      <c r="V20" s="227">
        <f>SUM(V17:AA19)</f>
        <v>0</v>
      </c>
      <c r="W20" s="228"/>
      <c r="X20" s="228"/>
      <c r="Y20" s="228"/>
      <c r="Z20" s="228"/>
      <c r="AA20" s="229"/>
      <c r="AB20" s="227">
        <f>SUM(AB17:AG19)</f>
        <v>0</v>
      </c>
      <c r="AC20" s="228"/>
      <c r="AD20" s="228"/>
      <c r="AE20" s="228"/>
      <c r="AF20" s="228"/>
      <c r="AG20" s="229"/>
      <c r="AH20" s="230"/>
      <c r="AI20" s="231"/>
      <c r="AJ20" s="231"/>
      <c r="AK20" s="231"/>
      <c r="AL20" s="231"/>
      <c r="AM20" s="232"/>
    </row>
  </sheetData>
  <customSheetViews>
    <customSheetView guid="{78A06D35-997C-49BE-BF64-1932D8EC4307}" showPageBreaks="1" printArea="1" hiddenRows="1" view="pageBreakPreview">
      <selection activeCell="AD29" sqref="AD29"/>
      <pageMargins left="0.31496062992125984" right="0.31496062992125984" top="0.39370078740157483" bottom="0.39370078740157483" header="0.31496062992125984" footer="0.51181102362204722"/>
      <pageSetup paperSize="9" orientation="portrait" r:id="rId1"/>
      <headerFooter>
        <oddFooter>&amp;C&amp;"ＭＳ 明朝,標準"&amp;[- 12 -</oddFooter>
      </headerFooter>
    </customSheetView>
    <customSheetView guid="{53D83039-A0A2-4479-995F-36DCED136DF8}" showPageBreaks="1" printArea="1" view="pageBreakPreview" topLeftCell="A25">
      <selection activeCell="V33" sqref="V33:AA33"/>
      <pageMargins left="0.31496062992125984" right="0.31496062992125984" top="0.39370078740157483" bottom="0.41666666666666669" header="0.31496062992125984" footer="0.51181102362204722"/>
      <printOptions horizontalCentered="1"/>
      <pageSetup paperSize="9" scale="98" orientation="portrait" r:id="rId2"/>
    </customSheetView>
  </customSheetViews>
  <mergeCells count="90">
    <mergeCell ref="A5:B5"/>
    <mergeCell ref="A10:B10"/>
    <mergeCell ref="S10:V10"/>
    <mergeCell ref="W10:AB10"/>
    <mergeCell ref="AC10:AH10"/>
    <mergeCell ref="C5:J5"/>
    <mergeCell ref="K5:N5"/>
    <mergeCell ref="O5:R5"/>
    <mergeCell ref="S5:V5"/>
    <mergeCell ref="C6:J6"/>
    <mergeCell ref="C10:J10"/>
    <mergeCell ref="K6:N6"/>
    <mergeCell ref="K10:N10"/>
    <mergeCell ref="O6:R6"/>
    <mergeCell ref="O10:R10"/>
    <mergeCell ref="S6:V6"/>
    <mergeCell ref="AI4:AM4"/>
    <mergeCell ref="W5:AB5"/>
    <mergeCell ref="AC5:AH5"/>
    <mergeCell ref="AI5:AM5"/>
    <mergeCell ref="W6:AB6"/>
    <mergeCell ref="AC6:AH6"/>
    <mergeCell ref="AI6:AM6"/>
    <mergeCell ref="A6:B6"/>
    <mergeCell ref="AI10:AM10"/>
    <mergeCell ref="A7:B7"/>
    <mergeCell ref="C7:J7"/>
    <mergeCell ref="K7:N7"/>
    <mergeCell ref="O7:R7"/>
    <mergeCell ref="S7:V7"/>
    <mergeCell ref="W7:AB7"/>
    <mergeCell ref="AC7:AH7"/>
    <mergeCell ref="AI7:AM7"/>
    <mergeCell ref="A8:B8"/>
    <mergeCell ref="C8:J8"/>
    <mergeCell ref="AI8:AM8"/>
    <mergeCell ref="A9:B9"/>
    <mergeCell ref="C9:J9"/>
    <mergeCell ref="K9:N9"/>
    <mergeCell ref="AC8:AH8"/>
    <mergeCell ref="A11:V11"/>
    <mergeCell ref="W11:AB11"/>
    <mergeCell ref="AC11:AH11"/>
    <mergeCell ref="AI11:AM11"/>
    <mergeCell ref="O9:R9"/>
    <mergeCell ref="S9:V9"/>
    <mergeCell ref="W9:AB9"/>
    <mergeCell ref="AC9:AH9"/>
    <mergeCell ref="K8:N8"/>
    <mergeCell ref="O8:R8"/>
    <mergeCell ref="S8:V8"/>
    <mergeCell ref="W8:AB8"/>
    <mergeCell ref="AI9:AM9"/>
    <mergeCell ref="A16:B16"/>
    <mergeCell ref="C16:H16"/>
    <mergeCell ref="I16:O16"/>
    <mergeCell ref="P16:Q16"/>
    <mergeCell ref="R16:U16"/>
    <mergeCell ref="C17:H17"/>
    <mergeCell ref="I17:O17"/>
    <mergeCell ref="P17:Q17"/>
    <mergeCell ref="R17:U17"/>
    <mergeCell ref="AI15:AM15"/>
    <mergeCell ref="V16:AA16"/>
    <mergeCell ref="AB16:AG16"/>
    <mergeCell ref="AH16:AM16"/>
    <mergeCell ref="V17:AA17"/>
    <mergeCell ref="AB17:AG17"/>
    <mergeCell ref="AH17:AM17"/>
    <mergeCell ref="A19:B19"/>
    <mergeCell ref="C19:H19"/>
    <mergeCell ref="I19:O19"/>
    <mergeCell ref="P19:Q19"/>
    <mergeCell ref="R19:U19"/>
    <mergeCell ref="A17:B17"/>
    <mergeCell ref="A20:U20"/>
    <mergeCell ref="V20:AA20"/>
    <mergeCell ref="AB20:AG20"/>
    <mergeCell ref="AH20:AM20"/>
    <mergeCell ref="A18:B18"/>
    <mergeCell ref="C18:H18"/>
    <mergeCell ref="I18:O18"/>
    <mergeCell ref="P18:Q18"/>
    <mergeCell ref="V19:AA19"/>
    <mergeCell ref="AB19:AG19"/>
    <mergeCell ref="AH19:AM19"/>
    <mergeCell ref="R18:U18"/>
    <mergeCell ref="V18:AA18"/>
    <mergeCell ref="AB18:AG18"/>
    <mergeCell ref="AH18:AM18"/>
  </mergeCells>
  <phoneticPr fontId="1"/>
  <printOptions horizontalCentered="1"/>
  <pageMargins left="0.31496062992125984" right="0.31496062992125984" top="0.39370078740157483" bottom="0.41666666666666669" header="0.31496062992125984" footer="0.51181102362204722"/>
  <pageSetup paperSize="9" scale="98"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54E2-10F2-49A5-8EF8-68E58A5C7735}">
  <sheetPr>
    <tabColor theme="0" tint="-0.14999847407452621"/>
  </sheetPr>
  <dimension ref="A1:AM20"/>
  <sheetViews>
    <sheetView view="pageBreakPreview" zoomScaleNormal="100" zoomScaleSheetLayoutView="100" workbookViewId="0">
      <selection activeCell="BJ13" sqref="BJ13"/>
    </sheetView>
  </sheetViews>
  <sheetFormatPr defaultColWidth="2.08984375" defaultRowHeight="12" x14ac:dyDescent="0.2"/>
  <cols>
    <col min="1" max="256" width="2.453125" style="7" customWidth="1"/>
    <col min="257" max="16384" width="2.08984375" style="7"/>
  </cols>
  <sheetData>
    <row r="1" spans="1:39" s="19" customFormat="1" ht="13" x14ac:dyDescent="0.2">
      <c r="A1" s="18" t="s">
        <v>104</v>
      </c>
    </row>
    <row r="2" spans="1:39" s="19" customFormat="1" ht="12.5" x14ac:dyDescent="0.2">
      <c r="A2" s="73"/>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0" t="s">
        <v>16</v>
      </c>
      <c r="AJ2" s="220"/>
      <c r="AK2" s="220"/>
      <c r="AL2" s="220"/>
      <c r="AM2" s="220"/>
    </row>
    <row r="3" spans="1:39" s="19" customFormat="1" ht="45" customHeight="1" x14ac:dyDescent="0.2">
      <c r="A3" s="221" t="s">
        <v>105</v>
      </c>
      <c r="B3" s="222"/>
      <c r="C3" s="222"/>
      <c r="D3" s="222"/>
      <c r="E3" s="222"/>
      <c r="F3" s="223"/>
      <c r="G3" s="221" t="s">
        <v>106</v>
      </c>
      <c r="H3" s="222"/>
      <c r="I3" s="222"/>
      <c r="J3" s="222"/>
      <c r="K3" s="222"/>
      <c r="L3" s="222"/>
      <c r="M3" s="222"/>
      <c r="N3" s="222"/>
      <c r="O3" s="222"/>
      <c r="P3" s="223"/>
      <c r="Q3" s="221" t="s">
        <v>107</v>
      </c>
      <c r="R3" s="222"/>
      <c r="S3" s="222"/>
      <c r="T3" s="222"/>
      <c r="U3" s="222"/>
      <c r="V3" s="222"/>
      <c r="W3" s="222"/>
      <c r="X3" s="222"/>
      <c r="Y3" s="222"/>
      <c r="Z3" s="223"/>
      <c r="AA3" s="186" t="s">
        <v>108</v>
      </c>
      <c r="AB3" s="187"/>
      <c r="AC3" s="187"/>
      <c r="AD3" s="187"/>
      <c r="AE3" s="187"/>
      <c r="AF3" s="188"/>
      <c r="AG3" s="221" t="s">
        <v>109</v>
      </c>
      <c r="AH3" s="222"/>
      <c r="AI3" s="222"/>
      <c r="AJ3" s="222"/>
      <c r="AK3" s="222"/>
      <c r="AL3" s="222"/>
      <c r="AM3" s="223"/>
    </row>
    <row r="4" spans="1:39" ht="30" customHeight="1" x14ac:dyDescent="0.2">
      <c r="A4" s="256"/>
      <c r="B4" s="175"/>
      <c r="C4" s="175"/>
      <c r="D4" s="175"/>
      <c r="E4" s="175"/>
      <c r="F4" s="176"/>
      <c r="G4" s="256"/>
      <c r="H4" s="175"/>
      <c r="I4" s="175"/>
      <c r="J4" s="175"/>
      <c r="K4" s="175"/>
      <c r="L4" s="175"/>
      <c r="M4" s="175"/>
      <c r="N4" s="175"/>
      <c r="O4" s="175"/>
      <c r="P4" s="176"/>
      <c r="Q4" s="174"/>
      <c r="R4" s="175"/>
      <c r="S4" s="175"/>
      <c r="T4" s="175"/>
      <c r="U4" s="175"/>
      <c r="V4" s="175"/>
      <c r="W4" s="175"/>
      <c r="X4" s="175"/>
      <c r="Y4" s="175"/>
      <c r="Z4" s="176"/>
      <c r="AA4" s="257"/>
      <c r="AB4" s="258"/>
      <c r="AC4" s="258"/>
      <c r="AD4" s="258"/>
      <c r="AE4" s="258"/>
      <c r="AF4" s="259"/>
      <c r="AG4" s="256"/>
      <c r="AH4" s="175"/>
      <c r="AI4" s="175"/>
      <c r="AJ4" s="175"/>
      <c r="AK4" s="175"/>
      <c r="AL4" s="175"/>
      <c r="AM4" s="176"/>
    </row>
    <row r="5" spans="1:39" ht="30" customHeight="1" x14ac:dyDescent="0.2">
      <c r="A5" s="256"/>
      <c r="B5" s="175"/>
      <c r="C5" s="175"/>
      <c r="D5" s="175"/>
      <c r="E5" s="175"/>
      <c r="F5" s="176"/>
      <c r="G5" s="174"/>
      <c r="H5" s="206"/>
      <c r="I5" s="206"/>
      <c r="J5" s="206"/>
      <c r="K5" s="206"/>
      <c r="L5" s="206"/>
      <c r="M5" s="206"/>
      <c r="N5" s="206"/>
      <c r="O5" s="206"/>
      <c r="P5" s="202"/>
      <c r="Q5" s="174"/>
      <c r="R5" s="175"/>
      <c r="S5" s="175"/>
      <c r="T5" s="175"/>
      <c r="U5" s="175"/>
      <c r="V5" s="175"/>
      <c r="W5" s="175"/>
      <c r="X5" s="175"/>
      <c r="Y5" s="175"/>
      <c r="Z5" s="176"/>
      <c r="AA5" s="257"/>
      <c r="AB5" s="258"/>
      <c r="AC5" s="258"/>
      <c r="AD5" s="258"/>
      <c r="AE5" s="258"/>
      <c r="AF5" s="259"/>
      <c r="AG5" s="256"/>
      <c r="AH5" s="175"/>
      <c r="AI5" s="175"/>
      <c r="AJ5" s="175"/>
      <c r="AK5" s="175"/>
      <c r="AL5" s="175"/>
      <c r="AM5" s="176"/>
    </row>
    <row r="6" spans="1:39" ht="30" customHeight="1" x14ac:dyDescent="0.2">
      <c r="A6" s="256"/>
      <c r="B6" s="175"/>
      <c r="C6" s="175"/>
      <c r="D6" s="175"/>
      <c r="E6" s="175"/>
      <c r="F6" s="176"/>
      <c r="G6" s="174"/>
      <c r="H6" s="206"/>
      <c r="I6" s="206"/>
      <c r="J6" s="206"/>
      <c r="K6" s="206"/>
      <c r="L6" s="206"/>
      <c r="M6" s="206"/>
      <c r="N6" s="206"/>
      <c r="O6" s="206"/>
      <c r="P6" s="202"/>
      <c r="Q6" s="174"/>
      <c r="R6" s="175"/>
      <c r="S6" s="175"/>
      <c r="T6" s="175"/>
      <c r="U6" s="175"/>
      <c r="V6" s="175"/>
      <c r="W6" s="175"/>
      <c r="X6" s="175"/>
      <c r="Y6" s="175"/>
      <c r="Z6" s="176"/>
      <c r="AA6" s="257"/>
      <c r="AB6" s="258"/>
      <c r="AC6" s="258"/>
      <c r="AD6" s="258"/>
      <c r="AE6" s="258"/>
      <c r="AF6" s="259"/>
      <c r="AG6" s="256"/>
      <c r="AH6" s="175"/>
      <c r="AI6" s="175"/>
      <c r="AJ6" s="175"/>
      <c r="AK6" s="175"/>
      <c r="AL6" s="175"/>
      <c r="AM6" s="176"/>
    </row>
    <row r="7" spans="1:39" ht="30" customHeight="1" x14ac:dyDescent="0.2">
      <c r="A7" s="256"/>
      <c r="B7" s="175"/>
      <c r="C7" s="175"/>
      <c r="D7" s="175"/>
      <c r="E7" s="175"/>
      <c r="F7" s="176"/>
      <c r="G7" s="174"/>
      <c r="H7" s="206"/>
      <c r="I7" s="206"/>
      <c r="J7" s="206"/>
      <c r="K7" s="206"/>
      <c r="L7" s="206"/>
      <c r="M7" s="206"/>
      <c r="N7" s="206"/>
      <c r="O7" s="206"/>
      <c r="P7" s="202"/>
      <c r="Q7" s="174"/>
      <c r="R7" s="175"/>
      <c r="S7" s="175"/>
      <c r="T7" s="175"/>
      <c r="U7" s="175"/>
      <c r="V7" s="175"/>
      <c r="W7" s="175"/>
      <c r="X7" s="175"/>
      <c r="Y7" s="175"/>
      <c r="Z7" s="176"/>
      <c r="AA7" s="257"/>
      <c r="AB7" s="258"/>
      <c r="AC7" s="258"/>
      <c r="AD7" s="258"/>
      <c r="AE7" s="258"/>
      <c r="AF7" s="259"/>
      <c r="AG7" s="256"/>
      <c r="AH7" s="175"/>
      <c r="AI7" s="175"/>
      <c r="AJ7" s="175"/>
      <c r="AK7" s="175"/>
      <c r="AL7" s="175"/>
      <c r="AM7" s="176"/>
    </row>
    <row r="8" spans="1:39" ht="30" customHeight="1" x14ac:dyDescent="0.2">
      <c r="A8" s="256"/>
      <c r="B8" s="175"/>
      <c r="C8" s="175"/>
      <c r="D8" s="175"/>
      <c r="E8" s="175"/>
      <c r="F8" s="176"/>
      <c r="G8" s="174"/>
      <c r="H8" s="206"/>
      <c r="I8" s="206"/>
      <c r="J8" s="206"/>
      <c r="K8" s="206"/>
      <c r="L8" s="206"/>
      <c r="M8" s="206"/>
      <c r="N8" s="206"/>
      <c r="O8" s="206"/>
      <c r="P8" s="202"/>
      <c r="Q8" s="174"/>
      <c r="R8" s="175"/>
      <c r="S8" s="175"/>
      <c r="T8" s="175"/>
      <c r="U8" s="175"/>
      <c r="V8" s="175"/>
      <c r="W8" s="175"/>
      <c r="X8" s="175"/>
      <c r="Y8" s="175"/>
      <c r="Z8" s="176"/>
      <c r="AA8" s="257"/>
      <c r="AB8" s="258"/>
      <c r="AC8" s="258"/>
      <c r="AD8" s="258"/>
      <c r="AE8" s="258"/>
      <c r="AF8" s="259"/>
      <c r="AG8" s="256"/>
      <c r="AH8" s="175"/>
      <c r="AI8" s="175"/>
      <c r="AJ8" s="175"/>
      <c r="AK8" s="175"/>
      <c r="AL8" s="175"/>
      <c r="AM8" s="176"/>
    </row>
    <row r="9" spans="1:39" ht="30" customHeight="1" x14ac:dyDescent="0.2">
      <c r="A9" s="256"/>
      <c r="B9" s="175"/>
      <c r="C9" s="175"/>
      <c r="D9" s="175"/>
      <c r="E9" s="175"/>
      <c r="F9" s="176"/>
      <c r="G9" s="256"/>
      <c r="H9" s="175"/>
      <c r="I9" s="175"/>
      <c r="J9" s="175"/>
      <c r="K9" s="175"/>
      <c r="L9" s="175"/>
      <c r="M9" s="175"/>
      <c r="N9" s="175"/>
      <c r="O9" s="175"/>
      <c r="P9" s="176"/>
      <c r="Q9" s="256"/>
      <c r="R9" s="175"/>
      <c r="S9" s="175"/>
      <c r="T9" s="175"/>
      <c r="U9" s="175"/>
      <c r="V9" s="175"/>
      <c r="W9" s="175"/>
      <c r="X9" s="175"/>
      <c r="Y9" s="175"/>
      <c r="Z9" s="176"/>
      <c r="AA9" s="257"/>
      <c r="AB9" s="258"/>
      <c r="AC9" s="258"/>
      <c r="AD9" s="258"/>
      <c r="AE9" s="258"/>
      <c r="AF9" s="259"/>
      <c r="AG9" s="256"/>
      <c r="AH9" s="175"/>
      <c r="AI9" s="175"/>
      <c r="AJ9" s="175"/>
      <c r="AK9" s="175"/>
      <c r="AL9" s="175"/>
      <c r="AM9" s="176"/>
    </row>
    <row r="10" spans="1:39" ht="30" customHeight="1" x14ac:dyDescent="0.2">
      <c r="A10" s="181" t="s">
        <v>9</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3"/>
      <c r="AA10" s="170">
        <f>SUM(AA4:AA9)</f>
        <v>0</v>
      </c>
      <c r="AB10" s="171"/>
      <c r="AC10" s="171"/>
      <c r="AD10" s="171"/>
      <c r="AE10" s="171"/>
      <c r="AF10" s="184"/>
      <c r="AG10" s="253"/>
      <c r="AH10" s="254"/>
      <c r="AI10" s="254"/>
      <c r="AJ10" s="254"/>
      <c r="AK10" s="254"/>
      <c r="AL10" s="254"/>
      <c r="AM10" s="255"/>
    </row>
    <row r="14" spans="1:39" ht="13" x14ac:dyDescent="0.2">
      <c r="A14" s="34"/>
    </row>
    <row r="20" spans="1:1" ht="13" x14ac:dyDescent="0.2">
      <c r="A20" s="34"/>
    </row>
  </sheetData>
  <mergeCells count="39">
    <mergeCell ref="A5:F5"/>
    <mergeCell ref="G5:P5"/>
    <mergeCell ref="Q5:Z5"/>
    <mergeCell ref="AA5:AF5"/>
    <mergeCell ref="AG5:AM5"/>
    <mergeCell ref="AA9:AF9"/>
    <mergeCell ref="AG9:AM9"/>
    <mergeCell ref="A6:F6"/>
    <mergeCell ref="G6:P6"/>
    <mergeCell ref="Q6:Z6"/>
    <mergeCell ref="AA6:AF6"/>
    <mergeCell ref="AG6:AM6"/>
    <mergeCell ref="A7:F7"/>
    <mergeCell ref="G7:P7"/>
    <mergeCell ref="Q7:Z7"/>
    <mergeCell ref="AA7:AF7"/>
    <mergeCell ref="AG7:AM7"/>
    <mergeCell ref="A10:Z10"/>
    <mergeCell ref="AA10:AF10"/>
    <mergeCell ref="AG10:AM10"/>
    <mergeCell ref="A4:F4"/>
    <mergeCell ref="G4:P4"/>
    <mergeCell ref="Q4:Z4"/>
    <mergeCell ref="AA4:AF4"/>
    <mergeCell ref="AG4:AM4"/>
    <mergeCell ref="A8:F8"/>
    <mergeCell ref="G8:P8"/>
    <mergeCell ref="Q8:Z8"/>
    <mergeCell ref="AA8:AF8"/>
    <mergeCell ref="AG8:AM8"/>
    <mergeCell ref="A9:F9"/>
    <mergeCell ref="G9:P9"/>
    <mergeCell ref="Q9:Z9"/>
    <mergeCell ref="AI2:AM2"/>
    <mergeCell ref="A3:F3"/>
    <mergeCell ref="G3:P3"/>
    <mergeCell ref="Q3:Z3"/>
    <mergeCell ref="AA3:AF3"/>
    <mergeCell ref="AG3:AM3"/>
  </mergeCells>
  <phoneticPr fontId="10"/>
  <pageMargins left="0.31496062992125984" right="0.31496062992125984" top="0.39370078740157483" bottom="0.41666666666666669" header="0.31496062992125984"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C4916-22E9-424D-BF07-8308A0DC8E81}">
  <sheetPr>
    <tabColor theme="0" tint="-0.14999847407452621"/>
  </sheetPr>
  <dimension ref="A1:II68"/>
  <sheetViews>
    <sheetView view="pageBreakPreview" zoomScaleNormal="100" zoomScaleSheetLayoutView="100" workbookViewId="0">
      <selection activeCell="AZ1" sqref="AZ1"/>
    </sheetView>
  </sheetViews>
  <sheetFormatPr defaultColWidth="2.08984375" defaultRowHeight="13" x14ac:dyDescent="0.2"/>
  <cols>
    <col min="1" max="2" width="1.90625" style="3" customWidth="1"/>
    <col min="3" max="15" width="1.90625" style="23" customWidth="1"/>
    <col min="16" max="51" width="1.90625" style="3" customWidth="1"/>
    <col min="52" max="240" width="2.08984375" style="3" customWidth="1"/>
    <col min="241" max="255" width="2.08984375" style="5"/>
    <col min="256" max="268" width="1.6328125" style="5" customWidth="1"/>
    <col min="269" max="291" width="2.08984375" style="5" customWidth="1"/>
    <col min="292" max="302" width="2.453125" style="5" customWidth="1"/>
    <col min="303" max="303" width="1.90625" style="5" customWidth="1"/>
    <col min="304" max="496" width="2.08984375" style="5" customWidth="1"/>
    <col min="497" max="511" width="2.08984375" style="5"/>
    <col min="512" max="524" width="1.6328125" style="5" customWidth="1"/>
    <col min="525" max="547" width="2.08984375" style="5" customWidth="1"/>
    <col min="548" max="558" width="2.453125" style="5" customWidth="1"/>
    <col min="559" max="559" width="1.90625" style="5" customWidth="1"/>
    <col min="560" max="752" width="2.08984375" style="5" customWidth="1"/>
    <col min="753" max="767" width="2.08984375" style="5"/>
    <col min="768" max="780" width="1.6328125" style="5" customWidth="1"/>
    <col min="781" max="803" width="2.08984375" style="5" customWidth="1"/>
    <col min="804" max="814" width="2.453125" style="5" customWidth="1"/>
    <col min="815" max="815" width="1.90625" style="5" customWidth="1"/>
    <col min="816" max="1008" width="2.08984375" style="5" customWidth="1"/>
    <col min="1009" max="1023" width="2.08984375" style="5"/>
    <col min="1024" max="1036" width="1.6328125" style="5" customWidth="1"/>
    <col min="1037" max="1059" width="2.08984375" style="5" customWidth="1"/>
    <col min="1060" max="1070" width="2.453125" style="5" customWidth="1"/>
    <col min="1071" max="1071" width="1.90625" style="5" customWidth="1"/>
    <col min="1072" max="1264" width="2.08984375" style="5" customWidth="1"/>
    <col min="1265" max="1279" width="2.08984375" style="5"/>
    <col min="1280" max="1292" width="1.6328125" style="5" customWidth="1"/>
    <col min="1293" max="1315" width="2.08984375" style="5" customWidth="1"/>
    <col min="1316" max="1326" width="2.453125" style="5" customWidth="1"/>
    <col min="1327" max="1327" width="1.90625" style="5" customWidth="1"/>
    <col min="1328" max="1520" width="2.08984375" style="5" customWidth="1"/>
    <col min="1521" max="1535" width="2.08984375" style="5"/>
    <col min="1536" max="1548" width="1.6328125" style="5" customWidth="1"/>
    <col min="1549" max="1571" width="2.08984375" style="5" customWidth="1"/>
    <col min="1572" max="1582" width="2.453125" style="5" customWidth="1"/>
    <col min="1583" max="1583" width="1.90625" style="5" customWidth="1"/>
    <col min="1584" max="1776" width="2.08984375" style="5" customWidth="1"/>
    <col min="1777" max="1791" width="2.08984375" style="5"/>
    <col min="1792" max="1804" width="1.6328125" style="5" customWidth="1"/>
    <col min="1805" max="1827" width="2.08984375" style="5" customWidth="1"/>
    <col min="1828" max="1838" width="2.453125" style="5" customWidth="1"/>
    <col min="1839" max="1839" width="1.90625" style="5" customWidth="1"/>
    <col min="1840" max="2032" width="2.08984375" style="5" customWidth="1"/>
    <col min="2033" max="2047" width="2.08984375" style="5"/>
    <col min="2048" max="2060" width="1.6328125" style="5" customWidth="1"/>
    <col min="2061" max="2083" width="2.08984375" style="5" customWidth="1"/>
    <col min="2084" max="2094" width="2.453125" style="5" customWidth="1"/>
    <col min="2095" max="2095" width="1.90625" style="5" customWidth="1"/>
    <col min="2096" max="2288" width="2.08984375" style="5" customWidth="1"/>
    <col min="2289" max="2303" width="2.08984375" style="5"/>
    <col min="2304" max="2316" width="1.6328125" style="5" customWidth="1"/>
    <col min="2317" max="2339" width="2.08984375" style="5" customWidth="1"/>
    <col min="2340" max="2350" width="2.453125" style="5" customWidth="1"/>
    <col min="2351" max="2351" width="1.90625" style="5" customWidth="1"/>
    <col min="2352" max="2544" width="2.08984375" style="5" customWidth="1"/>
    <col min="2545" max="2559" width="2.08984375" style="5"/>
    <col min="2560" max="2572" width="1.6328125" style="5" customWidth="1"/>
    <col min="2573" max="2595" width="2.08984375" style="5" customWidth="1"/>
    <col min="2596" max="2606" width="2.453125" style="5" customWidth="1"/>
    <col min="2607" max="2607" width="1.90625" style="5" customWidth="1"/>
    <col min="2608" max="2800" width="2.08984375" style="5" customWidth="1"/>
    <col min="2801" max="2815" width="2.08984375" style="5"/>
    <col min="2816" max="2828" width="1.6328125" style="5" customWidth="1"/>
    <col min="2829" max="2851" width="2.08984375" style="5" customWidth="1"/>
    <col min="2852" max="2862" width="2.453125" style="5" customWidth="1"/>
    <col min="2863" max="2863" width="1.90625" style="5" customWidth="1"/>
    <col min="2864" max="3056" width="2.08984375" style="5" customWidth="1"/>
    <col min="3057" max="3071" width="2.08984375" style="5"/>
    <col min="3072" max="3084" width="1.6328125" style="5" customWidth="1"/>
    <col min="3085" max="3107" width="2.08984375" style="5" customWidth="1"/>
    <col min="3108" max="3118" width="2.453125" style="5" customWidth="1"/>
    <col min="3119" max="3119" width="1.90625" style="5" customWidth="1"/>
    <col min="3120" max="3312" width="2.08984375" style="5" customWidth="1"/>
    <col min="3313" max="3327" width="2.08984375" style="5"/>
    <col min="3328" max="3340" width="1.6328125" style="5" customWidth="1"/>
    <col min="3341" max="3363" width="2.08984375" style="5" customWidth="1"/>
    <col min="3364" max="3374" width="2.453125" style="5" customWidth="1"/>
    <col min="3375" max="3375" width="1.90625" style="5" customWidth="1"/>
    <col min="3376" max="3568" width="2.08984375" style="5" customWidth="1"/>
    <col min="3569" max="3583" width="2.08984375" style="5"/>
    <col min="3584" max="3596" width="1.6328125" style="5" customWidth="1"/>
    <col min="3597" max="3619" width="2.08984375" style="5" customWidth="1"/>
    <col min="3620" max="3630" width="2.453125" style="5" customWidth="1"/>
    <col min="3631" max="3631" width="1.90625" style="5" customWidth="1"/>
    <col min="3632" max="3824" width="2.08984375" style="5" customWidth="1"/>
    <col min="3825" max="3839" width="2.08984375" style="5"/>
    <col min="3840" max="3852" width="1.6328125" style="5" customWidth="1"/>
    <col min="3853" max="3875" width="2.08984375" style="5" customWidth="1"/>
    <col min="3876" max="3886" width="2.453125" style="5" customWidth="1"/>
    <col min="3887" max="3887" width="1.90625" style="5" customWidth="1"/>
    <col min="3888" max="4080" width="2.08984375" style="5" customWidth="1"/>
    <col min="4081" max="4095" width="2.08984375" style="5"/>
    <col min="4096" max="4108" width="1.6328125" style="5" customWidth="1"/>
    <col min="4109" max="4131" width="2.08984375" style="5" customWidth="1"/>
    <col min="4132" max="4142" width="2.453125" style="5" customWidth="1"/>
    <col min="4143" max="4143" width="1.90625" style="5" customWidth="1"/>
    <col min="4144" max="4336" width="2.08984375" style="5" customWidth="1"/>
    <col min="4337" max="4351" width="2.08984375" style="5"/>
    <col min="4352" max="4364" width="1.6328125" style="5" customWidth="1"/>
    <col min="4365" max="4387" width="2.08984375" style="5" customWidth="1"/>
    <col min="4388" max="4398" width="2.453125" style="5" customWidth="1"/>
    <col min="4399" max="4399" width="1.90625" style="5" customWidth="1"/>
    <col min="4400" max="4592" width="2.08984375" style="5" customWidth="1"/>
    <col min="4593" max="4607" width="2.08984375" style="5"/>
    <col min="4608" max="4620" width="1.6328125" style="5" customWidth="1"/>
    <col min="4621" max="4643" width="2.08984375" style="5" customWidth="1"/>
    <col min="4644" max="4654" width="2.453125" style="5" customWidth="1"/>
    <col min="4655" max="4655" width="1.90625" style="5" customWidth="1"/>
    <col min="4656" max="4848" width="2.08984375" style="5" customWidth="1"/>
    <col min="4849" max="4863" width="2.08984375" style="5"/>
    <col min="4864" max="4876" width="1.6328125" style="5" customWidth="1"/>
    <col min="4877" max="4899" width="2.08984375" style="5" customWidth="1"/>
    <col min="4900" max="4910" width="2.453125" style="5" customWidth="1"/>
    <col min="4911" max="4911" width="1.90625" style="5" customWidth="1"/>
    <col min="4912" max="5104" width="2.08984375" style="5" customWidth="1"/>
    <col min="5105" max="5119" width="2.08984375" style="5"/>
    <col min="5120" max="5132" width="1.6328125" style="5" customWidth="1"/>
    <col min="5133" max="5155" width="2.08984375" style="5" customWidth="1"/>
    <col min="5156" max="5166" width="2.453125" style="5" customWidth="1"/>
    <col min="5167" max="5167" width="1.90625" style="5" customWidth="1"/>
    <col min="5168" max="5360" width="2.08984375" style="5" customWidth="1"/>
    <col min="5361" max="5375" width="2.08984375" style="5"/>
    <col min="5376" max="5388" width="1.6328125" style="5" customWidth="1"/>
    <col min="5389" max="5411" width="2.08984375" style="5" customWidth="1"/>
    <col min="5412" max="5422" width="2.453125" style="5" customWidth="1"/>
    <col min="5423" max="5423" width="1.90625" style="5" customWidth="1"/>
    <col min="5424" max="5616" width="2.08984375" style="5" customWidth="1"/>
    <col min="5617" max="5631" width="2.08984375" style="5"/>
    <col min="5632" max="5644" width="1.6328125" style="5" customWidth="1"/>
    <col min="5645" max="5667" width="2.08984375" style="5" customWidth="1"/>
    <col min="5668" max="5678" width="2.453125" style="5" customWidth="1"/>
    <col min="5679" max="5679" width="1.90625" style="5" customWidth="1"/>
    <col min="5680" max="5872" width="2.08984375" style="5" customWidth="1"/>
    <col min="5873" max="5887" width="2.08984375" style="5"/>
    <col min="5888" max="5900" width="1.6328125" style="5" customWidth="1"/>
    <col min="5901" max="5923" width="2.08984375" style="5" customWidth="1"/>
    <col min="5924" max="5934" width="2.453125" style="5" customWidth="1"/>
    <col min="5935" max="5935" width="1.90625" style="5" customWidth="1"/>
    <col min="5936" max="6128" width="2.08984375" style="5" customWidth="1"/>
    <col min="6129" max="6143" width="2.08984375" style="5"/>
    <col min="6144" max="6156" width="1.6328125" style="5" customWidth="1"/>
    <col min="6157" max="6179" width="2.08984375" style="5" customWidth="1"/>
    <col min="6180" max="6190" width="2.453125" style="5" customWidth="1"/>
    <col min="6191" max="6191" width="1.90625" style="5" customWidth="1"/>
    <col min="6192" max="6384" width="2.08984375" style="5" customWidth="1"/>
    <col min="6385" max="6399" width="2.08984375" style="5"/>
    <col min="6400" max="6412" width="1.6328125" style="5" customWidth="1"/>
    <col min="6413" max="6435" width="2.08984375" style="5" customWidth="1"/>
    <col min="6436" max="6446" width="2.453125" style="5" customWidth="1"/>
    <col min="6447" max="6447" width="1.90625" style="5" customWidth="1"/>
    <col min="6448" max="6640" width="2.08984375" style="5" customWidth="1"/>
    <col min="6641" max="6655" width="2.08984375" style="5"/>
    <col min="6656" max="6668" width="1.6328125" style="5" customWidth="1"/>
    <col min="6669" max="6691" width="2.08984375" style="5" customWidth="1"/>
    <col min="6692" max="6702" width="2.453125" style="5" customWidth="1"/>
    <col min="6703" max="6703" width="1.90625" style="5" customWidth="1"/>
    <col min="6704" max="6896" width="2.08984375" style="5" customWidth="1"/>
    <col min="6897" max="6911" width="2.08984375" style="5"/>
    <col min="6912" max="6924" width="1.6328125" style="5" customWidth="1"/>
    <col min="6925" max="6947" width="2.08984375" style="5" customWidth="1"/>
    <col min="6948" max="6958" width="2.453125" style="5" customWidth="1"/>
    <col min="6959" max="6959" width="1.90625" style="5" customWidth="1"/>
    <col min="6960" max="7152" width="2.08984375" style="5" customWidth="1"/>
    <col min="7153" max="7167" width="2.08984375" style="5"/>
    <col min="7168" max="7180" width="1.6328125" style="5" customWidth="1"/>
    <col min="7181" max="7203" width="2.08984375" style="5" customWidth="1"/>
    <col min="7204" max="7214" width="2.453125" style="5" customWidth="1"/>
    <col min="7215" max="7215" width="1.90625" style="5" customWidth="1"/>
    <col min="7216" max="7408" width="2.08984375" style="5" customWidth="1"/>
    <col min="7409" max="7423" width="2.08984375" style="5"/>
    <col min="7424" max="7436" width="1.6328125" style="5" customWidth="1"/>
    <col min="7437" max="7459" width="2.08984375" style="5" customWidth="1"/>
    <col min="7460" max="7470" width="2.453125" style="5" customWidth="1"/>
    <col min="7471" max="7471" width="1.90625" style="5" customWidth="1"/>
    <col min="7472" max="7664" width="2.08984375" style="5" customWidth="1"/>
    <col min="7665" max="7679" width="2.08984375" style="5"/>
    <col min="7680" max="7692" width="1.6328125" style="5" customWidth="1"/>
    <col min="7693" max="7715" width="2.08984375" style="5" customWidth="1"/>
    <col min="7716" max="7726" width="2.453125" style="5" customWidth="1"/>
    <col min="7727" max="7727" width="1.90625" style="5" customWidth="1"/>
    <col min="7728" max="7920" width="2.08984375" style="5" customWidth="1"/>
    <col min="7921" max="7935" width="2.08984375" style="5"/>
    <col min="7936" max="7948" width="1.6328125" style="5" customWidth="1"/>
    <col min="7949" max="7971" width="2.08984375" style="5" customWidth="1"/>
    <col min="7972" max="7982" width="2.453125" style="5" customWidth="1"/>
    <col min="7983" max="7983" width="1.90625" style="5" customWidth="1"/>
    <col min="7984" max="8176" width="2.08984375" style="5" customWidth="1"/>
    <col min="8177" max="8191" width="2.08984375" style="5"/>
    <col min="8192" max="8204" width="1.6328125" style="5" customWidth="1"/>
    <col min="8205" max="8227" width="2.08984375" style="5" customWidth="1"/>
    <col min="8228" max="8238" width="2.453125" style="5" customWidth="1"/>
    <col min="8239" max="8239" width="1.90625" style="5" customWidth="1"/>
    <col min="8240" max="8432" width="2.08984375" style="5" customWidth="1"/>
    <col min="8433" max="8447" width="2.08984375" style="5"/>
    <col min="8448" max="8460" width="1.6328125" style="5" customWidth="1"/>
    <col min="8461" max="8483" width="2.08984375" style="5" customWidth="1"/>
    <col min="8484" max="8494" width="2.453125" style="5" customWidth="1"/>
    <col min="8495" max="8495" width="1.90625" style="5" customWidth="1"/>
    <col min="8496" max="8688" width="2.08984375" style="5" customWidth="1"/>
    <col min="8689" max="8703" width="2.08984375" style="5"/>
    <col min="8704" max="8716" width="1.6328125" style="5" customWidth="1"/>
    <col min="8717" max="8739" width="2.08984375" style="5" customWidth="1"/>
    <col min="8740" max="8750" width="2.453125" style="5" customWidth="1"/>
    <col min="8751" max="8751" width="1.90625" style="5" customWidth="1"/>
    <col min="8752" max="8944" width="2.08984375" style="5" customWidth="1"/>
    <col min="8945" max="8959" width="2.08984375" style="5"/>
    <col min="8960" max="8972" width="1.6328125" style="5" customWidth="1"/>
    <col min="8973" max="8995" width="2.08984375" style="5" customWidth="1"/>
    <col min="8996" max="9006" width="2.453125" style="5" customWidth="1"/>
    <col min="9007" max="9007" width="1.90625" style="5" customWidth="1"/>
    <col min="9008" max="9200" width="2.08984375" style="5" customWidth="1"/>
    <col min="9201" max="9215" width="2.08984375" style="5"/>
    <col min="9216" max="9228" width="1.6328125" style="5" customWidth="1"/>
    <col min="9229" max="9251" width="2.08984375" style="5" customWidth="1"/>
    <col min="9252" max="9262" width="2.453125" style="5" customWidth="1"/>
    <col min="9263" max="9263" width="1.90625" style="5" customWidth="1"/>
    <col min="9264" max="9456" width="2.08984375" style="5" customWidth="1"/>
    <col min="9457" max="9471" width="2.08984375" style="5"/>
    <col min="9472" max="9484" width="1.6328125" style="5" customWidth="1"/>
    <col min="9485" max="9507" width="2.08984375" style="5" customWidth="1"/>
    <col min="9508" max="9518" width="2.453125" style="5" customWidth="1"/>
    <col min="9519" max="9519" width="1.90625" style="5" customWidth="1"/>
    <col min="9520" max="9712" width="2.08984375" style="5" customWidth="1"/>
    <col min="9713" max="9727" width="2.08984375" style="5"/>
    <col min="9728" max="9740" width="1.6328125" style="5" customWidth="1"/>
    <col min="9741" max="9763" width="2.08984375" style="5" customWidth="1"/>
    <col min="9764" max="9774" width="2.453125" style="5" customWidth="1"/>
    <col min="9775" max="9775" width="1.90625" style="5" customWidth="1"/>
    <col min="9776" max="9968" width="2.08984375" style="5" customWidth="1"/>
    <col min="9969" max="9983" width="2.08984375" style="5"/>
    <col min="9984" max="9996" width="1.6328125" style="5" customWidth="1"/>
    <col min="9997" max="10019" width="2.08984375" style="5" customWidth="1"/>
    <col min="10020" max="10030" width="2.453125" style="5" customWidth="1"/>
    <col min="10031" max="10031" width="1.90625" style="5" customWidth="1"/>
    <col min="10032" max="10224" width="2.08984375" style="5" customWidth="1"/>
    <col min="10225" max="10239" width="2.08984375" style="5"/>
    <col min="10240" max="10252" width="1.6328125" style="5" customWidth="1"/>
    <col min="10253" max="10275" width="2.08984375" style="5" customWidth="1"/>
    <col min="10276" max="10286" width="2.453125" style="5" customWidth="1"/>
    <col min="10287" max="10287" width="1.90625" style="5" customWidth="1"/>
    <col min="10288" max="10480" width="2.08984375" style="5" customWidth="1"/>
    <col min="10481" max="10495" width="2.08984375" style="5"/>
    <col min="10496" max="10508" width="1.6328125" style="5" customWidth="1"/>
    <col min="10509" max="10531" width="2.08984375" style="5" customWidth="1"/>
    <col min="10532" max="10542" width="2.453125" style="5" customWidth="1"/>
    <col min="10543" max="10543" width="1.90625" style="5" customWidth="1"/>
    <col min="10544" max="10736" width="2.08984375" style="5" customWidth="1"/>
    <col min="10737" max="10751" width="2.08984375" style="5"/>
    <col min="10752" max="10764" width="1.6328125" style="5" customWidth="1"/>
    <col min="10765" max="10787" width="2.08984375" style="5" customWidth="1"/>
    <col min="10788" max="10798" width="2.453125" style="5" customWidth="1"/>
    <col min="10799" max="10799" width="1.90625" style="5" customWidth="1"/>
    <col min="10800" max="10992" width="2.08984375" style="5" customWidth="1"/>
    <col min="10993" max="11007" width="2.08984375" style="5"/>
    <col min="11008" max="11020" width="1.6328125" style="5" customWidth="1"/>
    <col min="11021" max="11043" width="2.08984375" style="5" customWidth="1"/>
    <col min="11044" max="11054" width="2.453125" style="5" customWidth="1"/>
    <col min="11055" max="11055" width="1.90625" style="5" customWidth="1"/>
    <col min="11056" max="11248" width="2.08984375" style="5" customWidth="1"/>
    <col min="11249" max="11263" width="2.08984375" style="5"/>
    <col min="11264" max="11276" width="1.6328125" style="5" customWidth="1"/>
    <col min="11277" max="11299" width="2.08984375" style="5" customWidth="1"/>
    <col min="11300" max="11310" width="2.453125" style="5" customWidth="1"/>
    <col min="11311" max="11311" width="1.90625" style="5" customWidth="1"/>
    <col min="11312" max="11504" width="2.08984375" style="5" customWidth="1"/>
    <col min="11505" max="11519" width="2.08984375" style="5"/>
    <col min="11520" max="11532" width="1.6328125" style="5" customWidth="1"/>
    <col min="11533" max="11555" width="2.08984375" style="5" customWidth="1"/>
    <col min="11556" max="11566" width="2.453125" style="5" customWidth="1"/>
    <col min="11567" max="11567" width="1.90625" style="5" customWidth="1"/>
    <col min="11568" max="11760" width="2.08984375" style="5" customWidth="1"/>
    <col min="11761" max="11775" width="2.08984375" style="5"/>
    <col min="11776" max="11788" width="1.6328125" style="5" customWidth="1"/>
    <col min="11789" max="11811" width="2.08984375" style="5" customWidth="1"/>
    <col min="11812" max="11822" width="2.453125" style="5" customWidth="1"/>
    <col min="11823" max="11823" width="1.90625" style="5" customWidth="1"/>
    <col min="11824" max="12016" width="2.08984375" style="5" customWidth="1"/>
    <col min="12017" max="12031" width="2.08984375" style="5"/>
    <col min="12032" max="12044" width="1.6328125" style="5" customWidth="1"/>
    <col min="12045" max="12067" width="2.08984375" style="5" customWidth="1"/>
    <col min="12068" max="12078" width="2.453125" style="5" customWidth="1"/>
    <col min="12079" max="12079" width="1.90625" style="5" customWidth="1"/>
    <col min="12080" max="12272" width="2.08984375" style="5" customWidth="1"/>
    <col min="12273" max="12287" width="2.08984375" style="5"/>
    <col min="12288" max="12300" width="1.6328125" style="5" customWidth="1"/>
    <col min="12301" max="12323" width="2.08984375" style="5" customWidth="1"/>
    <col min="12324" max="12334" width="2.453125" style="5" customWidth="1"/>
    <col min="12335" max="12335" width="1.90625" style="5" customWidth="1"/>
    <col min="12336" max="12528" width="2.08984375" style="5" customWidth="1"/>
    <col min="12529" max="12543" width="2.08984375" style="5"/>
    <col min="12544" max="12556" width="1.6328125" style="5" customWidth="1"/>
    <col min="12557" max="12579" width="2.08984375" style="5" customWidth="1"/>
    <col min="12580" max="12590" width="2.453125" style="5" customWidth="1"/>
    <col min="12591" max="12591" width="1.90625" style="5" customWidth="1"/>
    <col min="12592" max="12784" width="2.08984375" style="5" customWidth="1"/>
    <col min="12785" max="12799" width="2.08984375" style="5"/>
    <col min="12800" max="12812" width="1.6328125" style="5" customWidth="1"/>
    <col min="12813" max="12835" width="2.08984375" style="5" customWidth="1"/>
    <col min="12836" max="12846" width="2.453125" style="5" customWidth="1"/>
    <col min="12847" max="12847" width="1.90625" style="5" customWidth="1"/>
    <col min="12848" max="13040" width="2.08984375" style="5" customWidth="1"/>
    <col min="13041" max="13055" width="2.08984375" style="5"/>
    <col min="13056" max="13068" width="1.6328125" style="5" customWidth="1"/>
    <col min="13069" max="13091" width="2.08984375" style="5" customWidth="1"/>
    <col min="13092" max="13102" width="2.453125" style="5" customWidth="1"/>
    <col min="13103" max="13103" width="1.90625" style="5" customWidth="1"/>
    <col min="13104" max="13296" width="2.08984375" style="5" customWidth="1"/>
    <col min="13297" max="13311" width="2.08984375" style="5"/>
    <col min="13312" max="13324" width="1.6328125" style="5" customWidth="1"/>
    <col min="13325" max="13347" width="2.08984375" style="5" customWidth="1"/>
    <col min="13348" max="13358" width="2.453125" style="5" customWidth="1"/>
    <col min="13359" max="13359" width="1.90625" style="5" customWidth="1"/>
    <col min="13360" max="13552" width="2.08984375" style="5" customWidth="1"/>
    <col min="13553" max="13567" width="2.08984375" style="5"/>
    <col min="13568" max="13580" width="1.6328125" style="5" customWidth="1"/>
    <col min="13581" max="13603" width="2.08984375" style="5" customWidth="1"/>
    <col min="13604" max="13614" width="2.453125" style="5" customWidth="1"/>
    <col min="13615" max="13615" width="1.90625" style="5" customWidth="1"/>
    <col min="13616" max="13808" width="2.08984375" style="5" customWidth="1"/>
    <col min="13809" max="13823" width="2.08984375" style="5"/>
    <col min="13824" max="13836" width="1.6328125" style="5" customWidth="1"/>
    <col min="13837" max="13859" width="2.08984375" style="5" customWidth="1"/>
    <col min="13860" max="13870" width="2.453125" style="5" customWidth="1"/>
    <col min="13871" max="13871" width="1.90625" style="5" customWidth="1"/>
    <col min="13872" max="14064" width="2.08984375" style="5" customWidth="1"/>
    <col min="14065" max="14079" width="2.08984375" style="5"/>
    <col min="14080" max="14092" width="1.6328125" style="5" customWidth="1"/>
    <col min="14093" max="14115" width="2.08984375" style="5" customWidth="1"/>
    <col min="14116" max="14126" width="2.453125" style="5" customWidth="1"/>
    <col min="14127" max="14127" width="1.90625" style="5" customWidth="1"/>
    <col min="14128" max="14320" width="2.08984375" style="5" customWidth="1"/>
    <col min="14321" max="14335" width="2.08984375" style="5"/>
    <col min="14336" max="14348" width="1.6328125" style="5" customWidth="1"/>
    <col min="14349" max="14371" width="2.08984375" style="5" customWidth="1"/>
    <col min="14372" max="14382" width="2.453125" style="5" customWidth="1"/>
    <col min="14383" max="14383" width="1.90625" style="5" customWidth="1"/>
    <col min="14384" max="14576" width="2.08984375" style="5" customWidth="1"/>
    <col min="14577" max="14591" width="2.08984375" style="5"/>
    <col min="14592" max="14604" width="1.6328125" style="5" customWidth="1"/>
    <col min="14605" max="14627" width="2.08984375" style="5" customWidth="1"/>
    <col min="14628" max="14638" width="2.453125" style="5" customWidth="1"/>
    <col min="14639" max="14639" width="1.90625" style="5" customWidth="1"/>
    <col min="14640" max="14832" width="2.08984375" style="5" customWidth="1"/>
    <col min="14833" max="14847" width="2.08984375" style="5"/>
    <col min="14848" max="14860" width="1.6328125" style="5" customWidth="1"/>
    <col min="14861" max="14883" width="2.08984375" style="5" customWidth="1"/>
    <col min="14884" max="14894" width="2.453125" style="5" customWidth="1"/>
    <col min="14895" max="14895" width="1.90625" style="5" customWidth="1"/>
    <col min="14896" max="15088" width="2.08984375" style="5" customWidth="1"/>
    <col min="15089" max="15103" width="2.08984375" style="5"/>
    <col min="15104" max="15116" width="1.6328125" style="5" customWidth="1"/>
    <col min="15117" max="15139" width="2.08984375" style="5" customWidth="1"/>
    <col min="15140" max="15150" width="2.453125" style="5" customWidth="1"/>
    <col min="15151" max="15151" width="1.90625" style="5" customWidth="1"/>
    <col min="15152" max="15344" width="2.08984375" style="5" customWidth="1"/>
    <col min="15345" max="15359" width="2.08984375" style="5"/>
    <col min="15360" max="15372" width="1.6328125" style="5" customWidth="1"/>
    <col min="15373" max="15395" width="2.08984375" style="5" customWidth="1"/>
    <col min="15396" max="15406" width="2.453125" style="5" customWidth="1"/>
    <col min="15407" max="15407" width="1.90625" style="5" customWidth="1"/>
    <col min="15408" max="15600" width="2.08984375" style="5" customWidth="1"/>
    <col min="15601" max="15615" width="2.08984375" style="5"/>
    <col min="15616" max="15628" width="1.6328125" style="5" customWidth="1"/>
    <col min="15629" max="15651" width="2.08984375" style="5" customWidth="1"/>
    <col min="15652" max="15662" width="2.453125" style="5" customWidth="1"/>
    <col min="15663" max="15663" width="1.90625" style="5" customWidth="1"/>
    <col min="15664" max="15856" width="2.08984375" style="5" customWidth="1"/>
    <col min="15857" max="15871" width="2.08984375" style="5"/>
    <col min="15872" max="15884" width="1.6328125" style="5" customWidth="1"/>
    <col min="15885" max="15907" width="2.08984375" style="5" customWidth="1"/>
    <col min="15908" max="15918" width="2.453125" style="5" customWidth="1"/>
    <col min="15919" max="15919" width="1.90625" style="5" customWidth="1"/>
    <col min="15920" max="16112" width="2.08984375" style="5" customWidth="1"/>
    <col min="16113" max="16127" width="2.08984375" style="5"/>
    <col min="16128" max="16140" width="1.6328125" style="5" customWidth="1"/>
    <col min="16141" max="16163" width="2.08984375" style="5" customWidth="1"/>
    <col min="16164" max="16174" width="2.453125" style="5" customWidth="1"/>
    <col min="16175" max="16175" width="1.90625" style="5" customWidth="1"/>
    <col min="16176" max="16368" width="2.08984375" style="5" customWidth="1"/>
    <col min="16369" max="16384" width="2.08984375" style="5"/>
  </cols>
  <sheetData>
    <row r="1" spans="1:243" s="25" customFormat="1" ht="13.5" customHeight="1"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row>
    <row r="2" spans="1:243" s="25" customFormat="1" ht="14" x14ac:dyDescent="0.2">
      <c r="A2" s="24" t="s">
        <v>144</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row>
    <row r="3" spans="1:243" s="25" customFormat="1" x14ac:dyDescent="0.2">
      <c r="A3" s="75"/>
      <c r="B3" s="51" t="s">
        <v>142</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75"/>
      <c r="AZ3" s="75"/>
      <c r="BA3" s="75"/>
      <c r="BB3" s="75"/>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row>
    <row r="4" spans="1:243" s="25" customFormat="1" x14ac:dyDescent="0.2">
      <c r="A4" s="76"/>
      <c r="B4" s="76"/>
      <c r="C4" s="76" t="s">
        <v>40</v>
      </c>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row>
    <row r="5" spans="1:243" ht="13.5" customHeight="1" x14ac:dyDescent="0.2">
      <c r="A5" s="8"/>
      <c r="B5" s="14"/>
      <c r="C5" s="276" t="s">
        <v>68</v>
      </c>
      <c r="D5" s="277"/>
      <c r="E5" s="277"/>
      <c r="F5" s="277"/>
      <c r="G5" s="277"/>
      <c r="H5" s="277"/>
      <c r="I5" s="277"/>
      <c r="J5" s="277"/>
      <c r="K5" s="277"/>
      <c r="L5" s="277"/>
      <c r="M5" s="277"/>
      <c r="N5" s="277"/>
      <c r="O5" s="278"/>
      <c r="P5" s="352" t="s">
        <v>48</v>
      </c>
      <c r="Q5" s="353"/>
      <c r="R5" s="354"/>
      <c r="S5" s="383" t="s">
        <v>146</v>
      </c>
      <c r="T5" s="359"/>
      <c r="U5" s="359"/>
      <c r="V5" s="352" t="s">
        <v>49</v>
      </c>
      <c r="W5" s="353"/>
      <c r="X5" s="354"/>
      <c r="Y5" s="358"/>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62"/>
    </row>
    <row r="6" spans="1:243" s="9" customFormat="1" ht="13.5" customHeight="1" x14ac:dyDescent="0.2">
      <c r="B6" s="15"/>
      <c r="C6" s="282"/>
      <c r="D6" s="283"/>
      <c r="E6" s="283"/>
      <c r="F6" s="283"/>
      <c r="G6" s="283"/>
      <c r="H6" s="283"/>
      <c r="I6" s="283"/>
      <c r="J6" s="283"/>
      <c r="K6" s="283"/>
      <c r="L6" s="283"/>
      <c r="M6" s="283"/>
      <c r="N6" s="283"/>
      <c r="O6" s="284"/>
      <c r="P6" s="355"/>
      <c r="Q6" s="356"/>
      <c r="R6" s="357"/>
      <c r="S6" s="360"/>
      <c r="T6" s="361"/>
      <c r="U6" s="361"/>
      <c r="V6" s="355"/>
      <c r="W6" s="356"/>
      <c r="X6" s="357"/>
      <c r="Y6" s="360"/>
      <c r="Z6" s="361"/>
      <c r="AA6" s="361"/>
      <c r="AB6" s="361"/>
      <c r="AC6" s="361"/>
      <c r="AD6" s="361"/>
      <c r="AE6" s="361"/>
      <c r="AF6" s="361"/>
      <c r="AG6" s="361"/>
      <c r="AH6" s="361"/>
      <c r="AI6" s="361"/>
      <c r="AJ6" s="361"/>
      <c r="AK6" s="361"/>
      <c r="AL6" s="361"/>
      <c r="AM6" s="361"/>
      <c r="AN6" s="361"/>
      <c r="AO6" s="361"/>
      <c r="AP6" s="361"/>
      <c r="AQ6" s="361"/>
      <c r="AR6" s="361"/>
      <c r="AS6" s="361"/>
      <c r="AT6" s="361"/>
      <c r="AU6" s="361"/>
      <c r="AV6" s="361"/>
      <c r="AW6" s="361"/>
      <c r="AX6" s="363"/>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9" customFormat="1" ht="13.5" customHeight="1" x14ac:dyDescent="0.2">
      <c r="B7" s="15"/>
      <c r="C7" s="266" t="s">
        <v>69</v>
      </c>
      <c r="D7" s="267"/>
      <c r="E7" s="267"/>
      <c r="F7" s="267"/>
      <c r="G7" s="267"/>
      <c r="H7" s="267"/>
      <c r="I7" s="267"/>
      <c r="J7" s="267"/>
      <c r="K7" s="267"/>
      <c r="L7" s="267"/>
      <c r="M7" s="267"/>
      <c r="N7" s="267"/>
      <c r="O7" s="268"/>
      <c r="P7" s="266" t="s">
        <v>28</v>
      </c>
      <c r="Q7" s="267"/>
      <c r="R7" s="347"/>
      <c r="S7" s="368"/>
      <c r="T7" s="286"/>
      <c r="U7" s="286"/>
      <c r="V7" s="286"/>
      <c r="W7" s="286"/>
      <c r="X7" s="286"/>
      <c r="Y7" s="286"/>
      <c r="Z7" s="286"/>
      <c r="AA7" s="286"/>
      <c r="AB7" s="286"/>
      <c r="AC7" s="286"/>
      <c r="AD7" s="286"/>
      <c r="AE7" s="286"/>
      <c r="AF7" s="286"/>
      <c r="AG7" s="286"/>
      <c r="AH7" s="286"/>
      <c r="AI7" s="286"/>
      <c r="AJ7" s="286"/>
      <c r="AK7" s="287"/>
      <c r="AL7" s="370" t="s">
        <v>29</v>
      </c>
      <c r="AM7" s="371"/>
      <c r="AN7" s="396"/>
      <c r="AO7" s="386"/>
      <c r="AP7" s="386"/>
      <c r="AQ7" s="384" t="s">
        <v>30</v>
      </c>
      <c r="AR7" s="386"/>
      <c r="AS7" s="386"/>
      <c r="AT7" s="386"/>
      <c r="AU7" s="384" t="s">
        <v>30</v>
      </c>
      <c r="AV7" s="388"/>
      <c r="AW7" s="388"/>
      <c r="AX7" s="389"/>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9" customFormat="1" ht="13.5" customHeight="1" x14ac:dyDescent="0.2">
      <c r="B8" s="15"/>
      <c r="C8" s="364"/>
      <c r="D8" s="365"/>
      <c r="E8" s="365"/>
      <c r="F8" s="365"/>
      <c r="G8" s="365"/>
      <c r="H8" s="365"/>
      <c r="I8" s="365"/>
      <c r="J8" s="365"/>
      <c r="K8" s="365"/>
      <c r="L8" s="365"/>
      <c r="M8" s="365"/>
      <c r="N8" s="365"/>
      <c r="O8" s="366"/>
      <c r="P8" s="269"/>
      <c r="Q8" s="270"/>
      <c r="R8" s="367"/>
      <c r="S8" s="369"/>
      <c r="T8" s="292"/>
      <c r="U8" s="292"/>
      <c r="V8" s="292"/>
      <c r="W8" s="292"/>
      <c r="X8" s="292"/>
      <c r="Y8" s="292"/>
      <c r="Z8" s="292"/>
      <c r="AA8" s="292"/>
      <c r="AB8" s="292"/>
      <c r="AC8" s="292"/>
      <c r="AD8" s="292"/>
      <c r="AE8" s="292"/>
      <c r="AF8" s="292"/>
      <c r="AG8" s="292"/>
      <c r="AH8" s="292"/>
      <c r="AI8" s="292"/>
      <c r="AJ8" s="292"/>
      <c r="AK8" s="293"/>
      <c r="AL8" s="372"/>
      <c r="AM8" s="373"/>
      <c r="AN8" s="397"/>
      <c r="AO8" s="387"/>
      <c r="AP8" s="387"/>
      <c r="AQ8" s="385"/>
      <c r="AR8" s="387"/>
      <c r="AS8" s="387"/>
      <c r="AT8" s="387"/>
      <c r="AU8" s="385"/>
      <c r="AV8" s="390"/>
      <c r="AW8" s="390"/>
      <c r="AX8" s="391"/>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9" customFormat="1" ht="13.5" customHeight="1" x14ac:dyDescent="0.2">
      <c r="B9" s="15"/>
      <c r="C9" s="364"/>
      <c r="D9" s="365"/>
      <c r="E9" s="365"/>
      <c r="F9" s="365"/>
      <c r="G9" s="365"/>
      <c r="H9" s="365"/>
      <c r="I9" s="365"/>
      <c r="J9" s="365"/>
      <c r="K9" s="365"/>
      <c r="L9" s="365"/>
      <c r="M9" s="365"/>
      <c r="N9" s="365"/>
      <c r="O9" s="366"/>
      <c r="P9" s="266" t="s">
        <v>26</v>
      </c>
      <c r="Q9" s="267"/>
      <c r="R9" s="267"/>
      <c r="S9" s="347"/>
      <c r="T9" s="392"/>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9" customFormat="1" ht="13.5" customHeight="1" x14ac:dyDescent="0.2">
      <c r="B10" s="15"/>
      <c r="C10" s="364"/>
      <c r="D10" s="365"/>
      <c r="E10" s="365"/>
      <c r="F10" s="365"/>
      <c r="G10" s="365"/>
      <c r="H10" s="365"/>
      <c r="I10" s="365"/>
      <c r="J10" s="365"/>
      <c r="K10" s="365"/>
      <c r="L10" s="365"/>
      <c r="M10" s="365"/>
      <c r="N10" s="365"/>
      <c r="O10" s="366"/>
      <c r="P10" s="312"/>
      <c r="Q10" s="313"/>
      <c r="R10" s="313"/>
      <c r="S10" s="314"/>
      <c r="T10" s="318"/>
      <c r="U10" s="319"/>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95"/>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9" customFormat="1" ht="13.5" customHeight="1" x14ac:dyDescent="0.2">
      <c r="A11" s="35"/>
      <c r="B11" s="15"/>
      <c r="C11" s="364"/>
      <c r="D11" s="365"/>
      <c r="E11" s="365"/>
      <c r="F11" s="365"/>
      <c r="G11" s="365"/>
      <c r="H11" s="365"/>
      <c r="I11" s="365"/>
      <c r="J11" s="365"/>
      <c r="K11" s="365"/>
      <c r="L11" s="365"/>
      <c r="M11" s="365"/>
      <c r="N11" s="365"/>
      <c r="O11" s="366"/>
      <c r="P11" s="309" t="s">
        <v>6</v>
      </c>
      <c r="Q11" s="310"/>
      <c r="R11" s="310"/>
      <c r="S11" s="311"/>
      <c r="T11" s="315"/>
      <c r="U11" s="316"/>
      <c r="V11" s="316"/>
      <c r="W11" s="316"/>
      <c r="X11" s="316"/>
      <c r="Y11" s="316"/>
      <c r="Z11" s="316"/>
      <c r="AA11" s="316"/>
      <c r="AB11" s="316"/>
      <c r="AC11" s="316"/>
      <c r="AD11" s="316"/>
      <c r="AE11" s="317"/>
      <c r="AF11" s="321" t="s">
        <v>73</v>
      </c>
      <c r="AG11" s="322"/>
      <c r="AH11" s="322"/>
      <c r="AI11" s="322"/>
      <c r="AJ11" s="323"/>
      <c r="AK11" s="327"/>
      <c r="AL11" s="328"/>
      <c r="AM11" s="328"/>
      <c r="AN11" s="328"/>
      <c r="AO11" s="328"/>
      <c r="AP11" s="328"/>
      <c r="AQ11" s="328"/>
      <c r="AR11" s="328"/>
      <c r="AS11" s="328"/>
      <c r="AT11" s="328"/>
      <c r="AU11" s="328"/>
      <c r="AV11" s="328"/>
      <c r="AW11" s="328"/>
      <c r="AX11" s="329"/>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9" customFormat="1" ht="13.5" customHeight="1" x14ac:dyDescent="0.2">
      <c r="B12" s="15"/>
      <c r="C12" s="269"/>
      <c r="D12" s="270"/>
      <c r="E12" s="270"/>
      <c r="F12" s="270"/>
      <c r="G12" s="270"/>
      <c r="H12" s="270"/>
      <c r="I12" s="270"/>
      <c r="J12" s="270"/>
      <c r="K12" s="270"/>
      <c r="L12" s="270"/>
      <c r="M12" s="270"/>
      <c r="N12" s="270"/>
      <c r="O12" s="271"/>
      <c r="P12" s="312"/>
      <c r="Q12" s="313"/>
      <c r="R12" s="313"/>
      <c r="S12" s="314"/>
      <c r="T12" s="318"/>
      <c r="U12" s="319"/>
      <c r="V12" s="319"/>
      <c r="W12" s="319"/>
      <c r="X12" s="319"/>
      <c r="Y12" s="319"/>
      <c r="Z12" s="319"/>
      <c r="AA12" s="319"/>
      <c r="AB12" s="319"/>
      <c r="AC12" s="319"/>
      <c r="AD12" s="319"/>
      <c r="AE12" s="320"/>
      <c r="AF12" s="324"/>
      <c r="AG12" s="325"/>
      <c r="AH12" s="325"/>
      <c r="AI12" s="325"/>
      <c r="AJ12" s="326"/>
      <c r="AK12" s="398"/>
      <c r="AL12" s="399"/>
      <c r="AM12" s="399"/>
      <c r="AN12" s="399"/>
      <c r="AO12" s="399"/>
      <c r="AP12" s="399"/>
      <c r="AQ12" s="399"/>
      <c r="AR12" s="399"/>
      <c r="AS12" s="399"/>
      <c r="AT12" s="399"/>
      <c r="AU12" s="399"/>
      <c r="AV12" s="399"/>
      <c r="AW12" s="399"/>
      <c r="AX12" s="400"/>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9" customFormat="1" ht="13.5" customHeight="1" x14ac:dyDescent="0.2">
      <c r="B13" s="15"/>
      <c r="C13" s="333" t="s">
        <v>97</v>
      </c>
      <c r="D13" s="334"/>
      <c r="E13" s="334"/>
      <c r="F13" s="334"/>
      <c r="G13" s="334"/>
      <c r="H13" s="334"/>
      <c r="I13" s="334"/>
      <c r="J13" s="334"/>
      <c r="K13" s="334"/>
      <c r="L13" s="334"/>
      <c r="M13" s="334"/>
      <c r="N13" s="334"/>
      <c r="O13" s="335"/>
      <c r="P13" s="264"/>
      <c r="Q13" s="260"/>
      <c r="R13" s="260"/>
      <c r="S13" s="260" t="s">
        <v>81</v>
      </c>
      <c r="T13" s="260"/>
      <c r="U13" s="260"/>
      <c r="V13" s="260"/>
      <c r="W13" s="260"/>
      <c r="X13" s="260" t="s">
        <v>31</v>
      </c>
      <c r="Y13" s="260"/>
      <c r="Z13" s="260"/>
      <c r="AA13" s="260"/>
      <c r="AB13" s="260" t="s">
        <v>32</v>
      </c>
      <c r="AC13" s="260"/>
      <c r="AD13" s="260" t="s">
        <v>85</v>
      </c>
      <c r="AE13" s="260"/>
      <c r="AF13" s="260"/>
      <c r="AG13" s="260"/>
      <c r="AH13" s="260"/>
      <c r="AI13" s="260"/>
      <c r="AJ13" s="260"/>
      <c r="AK13" s="260"/>
      <c r="AL13" s="260"/>
      <c r="AM13" s="260"/>
      <c r="AN13" s="260"/>
      <c r="AO13" s="260"/>
      <c r="AP13" s="260"/>
      <c r="AQ13" s="260"/>
      <c r="AR13" s="260"/>
      <c r="AS13" s="260"/>
      <c r="AT13" s="260"/>
      <c r="AU13" s="260"/>
      <c r="AV13" s="260"/>
      <c r="AW13" s="260"/>
      <c r="AX13" s="262"/>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9" customFormat="1" ht="13.5" customHeight="1" x14ac:dyDescent="0.2">
      <c r="B14" s="15"/>
      <c r="C14" s="336"/>
      <c r="D14" s="337"/>
      <c r="E14" s="337"/>
      <c r="F14" s="337"/>
      <c r="G14" s="337"/>
      <c r="H14" s="337"/>
      <c r="I14" s="337"/>
      <c r="J14" s="337"/>
      <c r="K14" s="337"/>
      <c r="L14" s="337"/>
      <c r="M14" s="337"/>
      <c r="N14" s="337"/>
      <c r="O14" s="338"/>
      <c r="P14" s="265"/>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3"/>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9" customFormat="1" ht="13.5" customHeight="1" x14ac:dyDescent="0.2">
      <c r="B15" s="15"/>
      <c r="C15" s="266" t="s">
        <v>33</v>
      </c>
      <c r="D15" s="267"/>
      <c r="E15" s="267"/>
      <c r="F15" s="267"/>
      <c r="G15" s="267"/>
      <c r="H15" s="267"/>
      <c r="I15" s="267"/>
      <c r="J15" s="267"/>
      <c r="K15" s="267"/>
      <c r="L15" s="267"/>
      <c r="M15" s="267"/>
      <c r="N15" s="267"/>
      <c r="O15" s="268"/>
      <c r="P15" s="272"/>
      <c r="Q15" s="273"/>
      <c r="R15" s="273"/>
      <c r="S15" s="273"/>
      <c r="T15" s="273"/>
      <c r="U15" s="273"/>
      <c r="V15" s="273"/>
      <c r="W15" s="273"/>
      <c r="X15" s="273"/>
      <c r="Y15" s="273"/>
      <c r="Z15" s="273"/>
      <c r="AA15" s="273"/>
      <c r="AB15" s="273"/>
      <c r="AC15" s="273"/>
      <c r="AD15" s="273"/>
      <c r="AE15" s="273"/>
      <c r="AF15" s="260" t="s">
        <v>34</v>
      </c>
      <c r="AG15" s="260"/>
      <c r="AH15" s="260"/>
      <c r="AI15" s="260"/>
      <c r="AJ15" s="260"/>
      <c r="AK15" s="260"/>
      <c r="AL15" s="260"/>
      <c r="AM15" s="260"/>
      <c r="AN15" s="260"/>
      <c r="AO15" s="260"/>
      <c r="AP15" s="260"/>
      <c r="AQ15" s="260"/>
      <c r="AR15" s="260"/>
      <c r="AS15" s="260"/>
      <c r="AT15" s="260"/>
      <c r="AU15" s="260"/>
      <c r="AV15" s="260"/>
      <c r="AW15" s="260"/>
      <c r="AX15" s="262"/>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9" customFormat="1" ht="13.5" customHeight="1" x14ac:dyDescent="0.2">
      <c r="B16" s="15"/>
      <c r="C16" s="269"/>
      <c r="D16" s="270"/>
      <c r="E16" s="270"/>
      <c r="F16" s="270"/>
      <c r="G16" s="270"/>
      <c r="H16" s="270"/>
      <c r="I16" s="270"/>
      <c r="J16" s="270"/>
      <c r="K16" s="270"/>
      <c r="L16" s="270"/>
      <c r="M16" s="270"/>
      <c r="N16" s="270"/>
      <c r="O16" s="271"/>
      <c r="P16" s="274"/>
      <c r="Q16" s="275"/>
      <c r="R16" s="275"/>
      <c r="S16" s="275"/>
      <c r="T16" s="275"/>
      <c r="U16" s="275"/>
      <c r="V16" s="275"/>
      <c r="W16" s="275"/>
      <c r="X16" s="275"/>
      <c r="Y16" s="275"/>
      <c r="Z16" s="275"/>
      <c r="AA16" s="275"/>
      <c r="AB16" s="275"/>
      <c r="AC16" s="275"/>
      <c r="AD16" s="275"/>
      <c r="AE16" s="275"/>
      <c r="AF16" s="261"/>
      <c r="AG16" s="261"/>
      <c r="AH16" s="261"/>
      <c r="AI16" s="261"/>
      <c r="AJ16" s="261"/>
      <c r="AK16" s="261"/>
      <c r="AL16" s="261"/>
      <c r="AM16" s="261"/>
      <c r="AN16" s="261"/>
      <c r="AO16" s="261"/>
      <c r="AP16" s="261"/>
      <c r="AQ16" s="261"/>
      <c r="AR16" s="261"/>
      <c r="AS16" s="261"/>
      <c r="AT16" s="261"/>
      <c r="AU16" s="261"/>
      <c r="AV16" s="261"/>
      <c r="AW16" s="261"/>
      <c r="AX16" s="263"/>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2">
      <c r="A17" s="33"/>
      <c r="B17" s="10"/>
      <c r="C17" s="276" t="s">
        <v>143</v>
      </c>
      <c r="D17" s="277"/>
      <c r="E17" s="277"/>
      <c r="F17" s="277"/>
      <c r="G17" s="277"/>
      <c r="H17" s="277"/>
      <c r="I17" s="277"/>
      <c r="J17" s="277"/>
      <c r="K17" s="277"/>
      <c r="L17" s="277"/>
      <c r="M17" s="277"/>
      <c r="N17" s="277"/>
      <c r="O17" s="278"/>
      <c r="P17" s="285"/>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6"/>
      <c r="AX17" s="287"/>
    </row>
    <row r="18" spans="1:243" s="4" customFormat="1" ht="13.5" customHeight="1" x14ac:dyDescent="0.2">
      <c r="B18" s="10"/>
      <c r="C18" s="279"/>
      <c r="D18" s="280"/>
      <c r="E18" s="280"/>
      <c r="F18" s="280"/>
      <c r="G18" s="280"/>
      <c r="H18" s="280"/>
      <c r="I18" s="280"/>
      <c r="J18" s="280"/>
      <c r="K18" s="280"/>
      <c r="L18" s="280"/>
      <c r="M18" s="280"/>
      <c r="N18" s="280"/>
      <c r="O18" s="281"/>
      <c r="P18" s="288"/>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90"/>
    </row>
    <row r="19" spans="1:243" s="4" customFormat="1" ht="13.5" customHeight="1" x14ac:dyDescent="0.2">
      <c r="B19" s="10"/>
      <c r="C19" s="279"/>
      <c r="D19" s="280"/>
      <c r="E19" s="280"/>
      <c r="F19" s="280"/>
      <c r="G19" s="280"/>
      <c r="H19" s="280"/>
      <c r="I19" s="280"/>
      <c r="J19" s="280"/>
      <c r="K19" s="280"/>
      <c r="L19" s="280"/>
      <c r="M19" s="280"/>
      <c r="N19" s="280"/>
      <c r="O19" s="281"/>
      <c r="P19" s="288"/>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90"/>
    </row>
    <row r="20" spans="1:243" s="4" customFormat="1" ht="13.5" customHeight="1" x14ac:dyDescent="0.2">
      <c r="B20" s="10"/>
      <c r="C20" s="282"/>
      <c r="D20" s="283"/>
      <c r="E20" s="283"/>
      <c r="F20" s="283"/>
      <c r="G20" s="283"/>
      <c r="H20" s="283"/>
      <c r="I20" s="283"/>
      <c r="J20" s="283"/>
      <c r="K20" s="283"/>
      <c r="L20" s="283"/>
      <c r="M20" s="283"/>
      <c r="N20" s="283"/>
      <c r="O20" s="284"/>
      <c r="P20" s="291"/>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3"/>
    </row>
    <row r="21" spans="1:243" s="4" customFormat="1" ht="13.5" customHeight="1" x14ac:dyDescent="0.2">
      <c r="B21" s="10"/>
      <c r="C21" s="294" t="s">
        <v>76</v>
      </c>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6"/>
      <c r="AL21" s="303" t="s">
        <v>47</v>
      </c>
      <c r="AM21" s="303"/>
      <c r="AN21" s="303"/>
      <c r="AO21" s="303"/>
      <c r="AP21" s="303"/>
      <c r="AQ21" s="303"/>
      <c r="AR21" s="303"/>
      <c r="AS21" s="303"/>
      <c r="AT21" s="303"/>
      <c r="AU21" s="303"/>
      <c r="AV21" s="303"/>
      <c r="AW21" s="303"/>
      <c r="AX21" s="304"/>
    </row>
    <row r="22" spans="1:243" s="4" customFormat="1" ht="13.5" customHeight="1" x14ac:dyDescent="0.2">
      <c r="B22" s="10"/>
      <c r="C22" s="297"/>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305"/>
      <c r="AM22" s="305"/>
      <c r="AN22" s="305"/>
      <c r="AO22" s="305"/>
      <c r="AP22" s="305"/>
      <c r="AQ22" s="305"/>
      <c r="AR22" s="305"/>
      <c r="AS22" s="305"/>
      <c r="AT22" s="305"/>
      <c r="AU22" s="305"/>
      <c r="AV22" s="305"/>
      <c r="AW22" s="305"/>
      <c r="AX22" s="306"/>
    </row>
    <row r="23" spans="1:243" s="4" customFormat="1" ht="13.5" customHeight="1" x14ac:dyDescent="0.2">
      <c r="B23" s="10"/>
      <c r="C23" s="300"/>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2"/>
      <c r="AL23" s="307"/>
      <c r="AM23" s="307"/>
      <c r="AN23" s="307"/>
      <c r="AO23" s="307"/>
      <c r="AP23" s="307"/>
      <c r="AQ23" s="307"/>
      <c r="AR23" s="307"/>
      <c r="AS23" s="307"/>
      <c r="AT23" s="307"/>
      <c r="AU23" s="307"/>
      <c r="AV23" s="307"/>
      <c r="AW23" s="307"/>
      <c r="AX23" s="308"/>
    </row>
    <row r="24" spans="1:243" s="4" customFormat="1" ht="13.5" customHeight="1" x14ac:dyDescent="0.2">
      <c r="C24" s="25"/>
      <c r="D24" s="25"/>
      <c r="E24" s="25"/>
      <c r="F24" s="25"/>
      <c r="G24" s="25"/>
      <c r="H24" s="25"/>
      <c r="I24" s="25"/>
      <c r="J24" s="25"/>
      <c r="K24" s="25"/>
      <c r="L24" s="25"/>
      <c r="M24" s="25"/>
      <c r="N24" s="25"/>
      <c r="O24" s="25"/>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row>
    <row r="25" spans="1:243" ht="13.5" customHeight="1" x14ac:dyDescent="0.2">
      <c r="A25" s="4"/>
      <c r="B25" s="4"/>
      <c r="C25" s="276" t="s">
        <v>68</v>
      </c>
      <c r="D25" s="277"/>
      <c r="E25" s="277"/>
      <c r="F25" s="277"/>
      <c r="G25" s="277"/>
      <c r="H25" s="277"/>
      <c r="I25" s="277"/>
      <c r="J25" s="277"/>
      <c r="K25" s="277"/>
      <c r="L25" s="277"/>
      <c r="M25" s="277"/>
      <c r="N25" s="277"/>
      <c r="O25" s="278"/>
      <c r="P25" s="352" t="s">
        <v>48</v>
      </c>
      <c r="Q25" s="353"/>
      <c r="R25" s="354"/>
      <c r="S25" s="383" t="s">
        <v>146</v>
      </c>
      <c r="T25" s="359"/>
      <c r="U25" s="359"/>
      <c r="V25" s="352" t="s">
        <v>49</v>
      </c>
      <c r="W25" s="353"/>
      <c r="X25" s="354"/>
      <c r="Y25" s="358"/>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c r="AV25" s="359"/>
      <c r="AW25" s="359"/>
      <c r="AX25" s="362"/>
    </row>
    <row r="26" spans="1:243" ht="17.25" customHeight="1" x14ac:dyDescent="0.2">
      <c r="A26" s="4"/>
      <c r="B26" s="4"/>
      <c r="C26" s="282"/>
      <c r="D26" s="283"/>
      <c r="E26" s="283"/>
      <c r="F26" s="283"/>
      <c r="G26" s="283"/>
      <c r="H26" s="283"/>
      <c r="I26" s="283"/>
      <c r="J26" s="283"/>
      <c r="K26" s="283"/>
      <c r="L26" s="283"/>
      <c r="M26" s="283"/>
      <c r="N26" s="283"/>
      <c r="O26" s="284"/>
      <c r="P26" s="355"/>
      <c r="Q26" s="356"/>
      <c r="R26" s="357"/>
      <c r="S26" s="360"/>
      <c r="T26" s="361"/>
      <c r="U26" s="361"/>
      <c r="V26" s="355"/>
      <c r="W26" s="356"/>
      <c r="X26" s="357"/>
      <c r="Y26" s="360"/>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3"/>
    </row>
    <row r="27" spans="1:243" ht="17.25" customHeight="1" x14ac:dyDescent="0.2">
      <c r="A27" s="4"/>
      <c r="B27" s="4"/>
      <c r="C27" s="266" t="s">
        <v>69</v>
      </c>
      <c r="D27" s="267"/>
      <c r="E27" s="267"/>
      <c r="F27" s="267"/>
      <c r="G27" s="267"/>
      <c r="H27" s="267"/>
      <c r="I27" s="267"/>
      <c r="J27" s="267"/>
      <c r="K27" s="267"/>
      <c r="L27" s="267"/>
      <c r="M27" s="267"/>
      <c r="N27" s="267"/>
      <c r="O27" s="268"/>
      <c r="P27" s="364" t="s">
        <v>28</v>
      </c>
      <c r="Q27" s="365"/>
      <c r="R27" s="378"/>
      <c r="S27" s="379"/>
      <c r="T27" s="289"/>
      <c r="U27" s="289"/>
      <c r="V27" s="289"/>
      <c r="W27" s="289"/>
      <c r="X27" s="289"/>
      <c r="Y27" s="289"/>
      <c r="Z27" s="289"/>
      <c r="AA27" s="289"/>
      <c r="AB27" s="289"/>
      <c r="AC27" s="289"/>
      <c r="AD27" s="289"/>
      <c r="AE27" s="289"/>
      <c r="AF27" s="289"/>
      <c r="AG27" s="289"/>
      <c r="AH27" s="289"/>
      <c r="AI27" s="289"/>
      <c r="AJ27" s="289"/>
      <c r="AK27" s="290"/>
      <c r="AL27" s="380" t="s">
        <v>29</v>
      </c>
      <c r="AM27" s="381"/>
      <c r="AN27" s="382"/>
      <c r="AO27" s="376"/>
      <c r="AP27" s="376"/>
      <c r="AQ27" s="377" t="s">
        <v>30</v>
      </c>
      <c r="AR27" s="376"/>
      <c r="AS27" s="376"/>
      <c r="AT27" s="376"/>
      <c r="AU27" s="377" t="s">
        <v>30</v>
      </c>
      <c r="AV27" s="343"/>
      <c r="AW27" s="343"/>
      <c r="AX27" s="344"/>
    </row>
    <row r="28" spans="1:243" x14ac:dyDescent="0.2">
      <c r="A28" s="4"/>
      <c r="B28" s="4"/>
      <c r="C28" s="364"/>
      <c r="D28" s="365"/>
      <c r="E28" s="365"/>
      <c r="F28" s="365"/>
      <c r="G28" s="365"/>
      <c r="H28" s="365"/>
      <c r="I28" s="365"/>
      <c r="J28" s="365"/>
      <c r="K28" s="365"/>
      <c r="L28" s="365"/>
      <c r="M28" s="365"/>
      <c r="N28" s="365"/>
      <c r="O28" s="366"/>
      <c r="P28" s="269"/>
      <c r="Q28" s="270"/>
      <c r="R28" s="367"/>
      <c r="S28" s="369"/>
      <c r="T28" s="292"/>
      <c r="U28" s="292"/>
      <c r="V28" s="292"/>
      <c r="W28" s="292"/>
      <c r="X28" s="292"/>
      <c r="Y28" s="292"/>
      <c r="Z28" s="292"/>
      <c r="AA28" s="292"/>
      <c r="AB28" s="292"/>
      <c r="AC28" s="292"/>
      <c r="AD28" s="292"/>
      <c r="AE28" s="292"/>
      <c r="AF28" s="292"/>
      <c r="AG28" s="292"/>
      <c r="AH28" s="292"/>
      <c r="AI28" s="292"/>
      <c r="AJ28" s="292"/>
      <c r="AK28" s="293"/>
      <c r="AL28" s="372"/>
      <c r="AM28" s="373"/>
      <c r="AN28" s="375"/>
      <c r="AO28" s="342"/>
      <c r="AP28" s="342"/>
      <c r="AQ28" s="340"/>
      <c r="AR28" s="342"/>
      <c r="AS28" s="342"/>
      <c r="AT28" s="342"/>
      <c r="AU28" s="340"/>
      <c r="AV28" s="345"/>
      <c r="AW28" s="345"/>
      <c r="AX28" s="346"/>
    </row>
    <row r="29" spans="1:243" x14ac:dyDescent="0.2">
      <c r="A29" s="4"/>
      <c r="B29" s="4"/>
      <c r="C29" s="364"/>
      <c r="D29" s="365"/>
      <c r="E29" s="365"/>
      <c r="F29" s="365"/>
      <c r="G29" s="365"/>
      <c r="H29" s="365"/>
      <c r="I29" s="365"/>
      <c r="J29" s="365"/>
      <c r="K29" s="365"/>
      <c r="L29" s="365"/>
      <c r="M29" s="365"/>
      <c r="N29" s="365"/>
      <c r="O29" s="366"/>
      <c r="P29" s="266" t="s">
        <v>26</v>
      </c>
      <c r="Q29" s="267"/>
      <c r="R29" s="267"/>
      <c r="S29" s="347"/>
      <c r="T29" s="348"/>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2"/>
    </row>
    <row r="30" spans="1:243" s="3" customFormat="1" ht="13.5" customHeight="1" x14ac:dyDescent="0.2">
      <c r="A30" s="4"/>
      <c r="B30" s="4"/>
      <c r="C30" s="364"/>
      <c r="D30" s="365"/>
      <c r="E30" s="365"/>
      <c r="F30" s="365"/>
      <c r="G30" s="365"/>
      <c r="H30" s="365"/>
      <c r="I30" s="365"/>
      <c r="J30" s="365"/>
      <c r="K30" s="365"/>
      <c r="L30" s="365"/>
      <c r="M30" s="365"/>
      <c r="N30" s="365"/>
      <c r="O30" s="366"/>
      <c r="P30" s="312"/>
      <c r="Q30" s="313"/>
      <c r="R30" s="313"/>
      <c r="S30" s="314"/>
      <c r="T30" s="349"/>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1"/>
      <c r="IG30" s="5"/>
      <c r="IH30" s="5"/>
      <c r="II30" s="5"/>
    </row>
    <row r="31" spans="1:243" s="3" customFormat="1" x14ac:dyDescent="0.2">
      <c r="A31" s="4"/>
      <c r="B31" s="4"/>
      <c r="C31" s="364"/>
      <c r="D31" s="365"/>
      <c r="E31" s="365"/>
      <c r="F31" s="365"/>
      <c r="G31" s="365"/>
      <c r="H31" s="365"/>
      <c r="I31" s="365"/>
      <c r="J31" s="365"/>
      <c r="K31" s="365"/>
      <c r="L31" s="365"/>
      <c r="M31" s="365"/>
      <c r="N31" s="365"/>
      <c r="O31" s="366"/>
      <c r="P31" s="309" t="s">
        <v>6</v>
      </c>
      <c r="Q31" s="310"/>
      <c r="R31" s="310"/>
      <c r="S31" s="311"/>
      <c r="T31" s="315"/>
      <c r="U31" s="316"/>
      <c r="V31" s="316"/>
      <c r="W31" s="316"/>
      <c r="X31" s="316"/>
      <c r="Y31" s="316"/>
      <c r="Z31" s="316"/>
      <c r="AA31" s="316"/>
      <c r="AB31" s="316"/>
      <c r="AC31" s="316"/>
      <c r="AD31" s="316"/>
      <c r="AE31" s="317"/>
      <c r="AF31" s="321" t="s">
        <v>73</v>
      </c>
      <c r="AG31" s="322"/>
      <c r="AH31" s="322"/>
      <c r="AI31" s="322"/>
      <c r="AJ31" s="323"/>
      <c r="AK31" s="327"/>
      <c r="AL31" s="328"/>
      <c r="AM31" s="328"/>
      <c r="AN31" s="328"/>
      <c r="AO31" s="328"/>
      <c r="AP31" s="328"/>
      <c r="AQ31" s="328"/>
      <c r="AR31" s="328"/>
      <c r="AS31" s="328"/>
      <c r="AT31" s="328"/>
      <c r="AU31" s="328"/>
      <c r="AV31" s="328"/>
      <c r="AW31" s="328"/>
      <c r="AX31" s="329"/>
      <c r="IG31" s="5"/>
      <c r="IH31" s="5"/>
      <c r="II31" s="5"/>
    </row>
    <row r="32" spans="1:243" s="3" customFormat="1" x14ac:dyDescent="0.2">
      <c r="A32" s="4"/>
      <c r="B32" s="4"/>
      <c r="C32" s="269"/>
      <c r="D32" s="270"/>
      <c r="E32" s="270"/>
      <c r="F32" s="270"/>
      <c r="G32" s="270"/>
      <c r="H32" s="270"/>
      <c r="I32" s="270"/>
      <c r="J32" s="270"/>
      <c r="K32" s="270"/>
      <c r="L32" s="270"/>
      <c r="M32" s="270"/>
      <c r="N32" s="270"/>
      <c r="O32" s="271"/>
      <c r="P32" s="312"/>
      <c r="Q32" s="313"/>
      <c r="R32" s="313"/>
      <c r="S32" s="314"/>
      <c r="T32" s="318"/>
      <c r="U32" s="319"/>
      <c r="V32" s="319"/>
      <c r="W32" s="319"/>
      <c r="X32" s="319"/>
      <c r="Y32" s="319"/>
      <c r="Z32" s="319"/>
      <c r="AA32" s="319"/>
      <c r="AB32" s="319"/>
      <c r="AC32" s="319"/>
      <c r="AD32" s="319"/>
      <c r="AE32" s="320"/>
      <c r="AF32" s="324"/>
      <c r="AG32" s="325"/>
      <c r="AH32" s="325"/>
      <c r="AI32" s="325"/>
      <c r="AJ32" s="326"/>
      <c r="AK32" s="330"/>
      <c r="AL32" s="331"/>
      <c r="AM32" s="331"/>
      <c r="AN32" s="331"/>
      <c r="AO32" s="331"/>
      <c r="AP32" s="331"/>
      <c r="AQ32" s="331"/>
      <c r="AR32" s="331"/>
      <c r="AS32" s="331"/>
      <c r="AT32" s="331"/>
      <c r="AU32" s="331"/>
      <c r="AV32" s="331"/>
      <c r="AW32" s="331"/>
      <c r="AX32" s="332"/>
      <c r="IG32" s="5"/>
      <c r="IH32" s="5"/>
      <c r="II32" s="5"/>
    </row>
    <row r="33" spans="1:243" s="9" customFormat="1" ht="13.5" customHeight="1" x14ac:dyDescent="0.2">
      <c r="B33" s="15"/>
      <c r="C33" s="333" t="s">
        <v>97</v>
      </c>
      <c r="D33" s="334"/>
      <c r="E33" s="334"/>
      <c r="F33" s="334"/>
      <c r="G33" s="334"/>
      <c r="H33" s="334"/>
      <c r="I33" s="334"/>
      <c r="J33" s="334"/>
      <c r="K33" s="334"/>
      <c r="L33" s="334"/>
      <c r="M33" s="334"/>
      <c r="N33" s="334"/>
      <c r="O33" s="335"/>
      <c r="P33" s="264"/>
      <c r="Q33" s="260"/>
      <c r="R33" s="260"/>
      <c r="S33" s="260" t="s">
        <v>81</v>
      </c>
      <c r="T33" s="260"/>
      <c r="U33" s="260"/>
      <c r="V33" s="260"/>
      <c r="W33" s="260"/>
      <c r="X33" s="260" t="s">
        <v>31</v>
      </c>
      <c r="Y33" s="260"/>
      <c r="Z33" s="260"/>
      <c r="AA33" s="260"/>
      <c r="AB33" s="260" t="s">
        <v>32</v>
      </c>
      <c r="AC33" s="260"/>
      <c r="AD33" s="260" t="s">
        <v>85</v>
      </c>
      <c r="AE33" s="260"/>
      <c r="AF33" s="260"/>
      <c r="AG33" s="260"/>
      <c r="AH33" s="260"/>
      <c r="AI33" s="260"/>
      <c r="AJ33" s="260"/>
      <c r="AK33" s="260"/>
      <c r="AL33" s="260"/>
      <c r="AM33" s="260"/>
      <c r="AN33" s="260"/>
      <c r="AO33" s="260"/>
      <c r="AP33" s="260"/>
      <c r="AQ33" s="260"/>
      <c r="AR33" s="260"/>
      <c r="AS33" s="260"/>
      <c r="AT33" s="260"/>
      <c r="AU33" s="260"/>
      <c r="AV33" s="260"/>
      <c r="AW33" s="260"/>
      <c r="AX33" s="262"/>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row>
    <row r="34" spans="1:243" s="9" customFormat="1" ht="13.5" customHeight="1" x14ac:dyDescent="0.2">
      <c r="B34" s="15"/>
      <c r="C34" s="336"/>
      <c r="D34" s="337"/>
      <c r="E34" s="337"/>
      <c r="F34" s="337"/>
      <c r="G34" s="337"/>
      <c r="H34" s="337"/>
      <c r="I34" s="337"/>
      <c r="J34" s="337"/>
      <c r="K34" s="337"/>
      <c r="L34" s="337"/>
      <c r="M34" s="337"/>
      <c r="N34" s="337"/>
      <c r="O34" s="338"/>
      <c r="P34" s="265"/>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3"/>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row>
    <row r="35" spans="1:243" s="3" customFormat="1" x14ac:dyDescent="0.2">
      <c r="A35" s="4"/>
      <c r="B35" s="4"/>
      <c r="C35" s="266" t="s">
        <v>33</v>
      </c>
      <c r="D35" s="267"/>
      <c r="E35" s="267"/>
      <c r="F35" s="267"/>
      <c r="G35" s="267"/>
      <c r="H35" s="267"/>
      <c r="I35" s="267"/>
      <c r="J35" s="267"/>
      <c r="K35" s="267"/>
      <c r="L35" s="267"/>
      <c r="M35" s="267"/>
      <c r="N35" s="267"/>
      <c r="O35" s="268"/>
      <c r="P35" s="272"/>
      <c r="Q35" s="273"/>
      <c r="R35" s="273"/>
      <c r="S35" s="273"/>
      <c r="T35" s="273"/>
      <c r="U35" s="273"/>
      <c r="V35" s="273"/>
      <c r="W35" s="273"/>
      <c r="X35" s="273"/>
      <c r="Y35" s="273"/>
      <c r="Z35" s="273"/>
      <c r="AA35" s="273"/>
      <c r="AB35" s="273"/>
      <c r="AC35" s="273"/>
      <c r="AD35" s="273"/>
      <c r="AE35" s="273"/>
      <c r="AF35" s="260" t="s">
        <v>34</v>
      </c>
      <c r="AG35" s="260"/>
      <c r="AH35" s="27"/>
      <c r="AI35" s="27"/>
      <c r="AJ35" s="27"/>
      <c r="AK35" s="27"/>
      <c r="AL35" s="27"/>
      <c r="AM35" s="27"/>
      <c r="AN35" s="27"/>
      <c r="AO35" s="27"/>
      <c r="AP35" s="27"/>
      <c r="AQ35" s="27"/>
      <c r="AR35" s="27"/>
      <c r="AS35" s="27"/>
      <c r="AT35" s="27"/>
      <c r="AU35" s="27"/>
      <c r="AV35" s="27"/>
      <c r="AW35" s="27"/>
      <c r="AX35" s="28"/>
      <c r="IG35" s="5"/>
      <c r="IH35" s="5"/>
      <c r="II35" s="5"/>
    </row>
    <row r="36" spans="1:243" s="3" customFormat="1" ht="13.5" customHeight="1" x14ac:dyDescent="0.2">
      <c r="A36" s="4"/>
      <c r="B36" s="4"/>
      <c r="C36" s="269"/>
      <c r="D36" s="270"/>
      <c r="E36" s="270"/>
      <c r="F36" s="270"/>
      <c r="G36" s="270"/>
      <c r="H36" s="270"/>
      <c r="I36" s="270"/>
      <c r="J36" s="270"/>
      <c r="K36" s="270"/>
      <c r="L36" s="270"/>
      <c r="M36" s="270"/>
      <c r="N36" s="270"/>
      <c r="O36" s="271"/>
      <c r="P36" s="274"/>
      <c r="Q36" s="275"/>
      <c r="R36" s="275"/>
      <c r="S36" s="275"/>
      <c r="T36" s="275"/>
      <c r="U36" s="275"/>
      <c r="V36" s="275"/>
      <c r="W36" s="275"/>
      <c r="X36" s="275"/>
      <c r="Y36" s="275"/>
      <c r="Z36" s="275"/>
      <c r="AA36" s="275"/>
      <c r="AB36" s="275"/>
      <c r="AC36" s="275"/>
      <c r="AD36" s="275"/>
      <c r="AE36" s="275"/>
      <c r="AF36" s="261"/>
      <c r="AG36" s="261"/>
      <c r="AH36" s="29"/>
      <c r="AI36" s="29"/>
      <c r="AJ36" s="29"/>
      <c r="AK36" s="29"/>
      <c r="AL36" s="29"/>
      <c r="AM36" s="29"/>
      <c r="AN36" s="29"/>
      <c r="AO36" s="29"/>
      <c r="AP36" s="29"/>
      <c r="AQ36" s="29"/>
      <c r="AR36" s="29"/>
      <c r="AS36" s="29"/>
      <c r="AT36" s="29"/>
      <c r="AU36" s="29"/>
      <c r="AV36" s="29"/>
      <c r="AW36" s="29"/>
      <c r="AX36" s="30"/>
      <c r="IG36" s="5"/>
      <c r="IH36" s="5"/>
      <c r="II36" s="5"/>
    </row>
    <row r="37" spans="1:243" s="3" customFormat="1" ht="13.5" customHeight="1" x14ac:dyDescent="0.2">
      <c r="A37" s="4"/>
      <c r="B37" s="4"/>
      <c r="C37" s="276" t="s">
        <v>143</v>
      </c>
      <c r="D37" s="277"/>
      <c r="E37" s="277"/>
      <c r="F37" s="277"/>
      <c r="G37" s="277"/>
      <c r="H37" s="277"/>
      <c r="I37" s="277"/>
      <c r="J37" s="277"/>
      <c r="K37" s="277"/>
      <c r="L37" s="277"/>
      <c r="M37" s="277"/>
      <c r="N37" s="277"/>
      <c r="O37" s="278"/>
      <c r="P37" s="285"/>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7"/>
      <c r="IG37" s="5"/>
      <c r="IH37" s="5"/>
      <c r="II37" s="5"/>
    </row>
    <row r="38" spans="1:243" s="3" customFormat="1" ht="13.5" customHeight="1" x14ac:dyDescent="0.2">
      <c r="A38" s="4"/>
      <c r="B38" s="4"/>
      <c r="C38" s="279"/>
      <c r="D38" s="280"/>
      <c r="E38" s="280"/>
      <c r="F38" s="280"/>
      <c r="G38" s="280"/>
      <c r="H38" s="280"/>
      <c r="I38" s="280"/>
      <c r="J38" s="280"/>
      <c r="K38" s="280"/>
      <c r="L38" s="280"/>
      <c r="M38" s="280"/>
      <c r="N38" s="280"/>
      <c r="O38" s="281"/>
      <c r="P38" s="288"/>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90"/>
      <c r="IG38" s="5"/>
      <c r="IH38" s="5"/>
      <c r="II38" s="5"/>
    </row>
    <row r="39" spans="1:243" s="3" customFormat="1" ht="13.5" customHeight="1" x14ac:dyDescent="0.2">
      <c r="A39" s="4"/>
      <c r="B39" s="4"/>
      <c r="C39" s="279"/>
      <c r="D39" s="280"/>
      <c r="E39" s="280"/>
      <c r="F39" s="280"/>
      <c r="G39" s="280"/>
      <c r="H39" s="280"/>
      <c r="I39" s="280"/>
      <c r="J39" s="280"/>
      <c r="K39" s="280"/>
      <c r="L39" s="280"/>
      <c r="M39" s="280"/>
      <c r="N39" s="280"/>
      <c r="O39" s="281"/>
      <c r="P39" s="288"/>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90"/>
      <c r="IG39" s="5"/>
      <c r="IH39" s="5"/>
      <c r="II39" s="5"/>
    </row>
    <row r="40" spans="1:243" s="3" customFormat="1" x14ac:dyDescent="0.2">
      <c r="A40" s="4"/>
      <c r="B40" s="4"/>
      <c r="C40" s="282"/>
      <c r="D40" s="283"/>
      <c r="E40" s="283"/>
      <c r="F40" s="283"/>
      <c r="G40" s="283"/>
      <c r="H40" s="283"/>
      <c r="I40" s="283"/>
      <c r="J40" s="283"/>
      <c r="K40" s="283"/>
      <c r="L40" s="283"/>
      <c r="M40" s="283"/>
      <c r="N40" s="283"/>
      <c r="O40" s="284"/>
      <c r="P40" s="291"/>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3"/>
      <c r="IG40" s="5"/>
      <c r="IH40" s="5"/>
      <c r="II40" s="5"/>
    </row>
    <row r="41" spans="1:243" s="4" customFormat="1" ht="13.5" customHeight="1" x14ac:dyDescent="0.2">
      <c r="C41" s="294" t="s">
        <v>76</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6"/>
      <c r="AL41" s="303" t="s">
        <v>47</v>
      </c>
      <c r="AM41" s="303"/>
      <c r="AN41" s="303"/>
      <c r="AO41" s="303"/>
      <c r="AP41" s="303"/>
      <c r="AQ41" s="303"/>
      <c r="AR41" s="303"/>
      <c r="AS41" s="303"/>
      <c r="AT41" s="303"/>
      <c r="AU41" s="303"/>
      <c r="AV41" s="303"/>
      <c r="AW41" s="303"/>
      <c r="AX41" s="304"/>
    </row>
    <row r="42" spans="1:243" s="4" customFormat="1" ht="13.5" customHeight="1" x14ac:dyDescent="0.2">
      <c r="C42" s="297"/>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9"/>
      <c r="AL42" s="305"/>
      <c r="AM42" s="305"/>
      <c r="AN42" s="305"/>
      <c r="AO42" s="305"/>
      <c r="AP42" s="305"/>
      <c r="AQ42" s="305"/>
      <c r="AR42" s="305"/>
      <c r="AS42" s="305"/>
      <c r="AT42" s="305"/>
      <c r="AU42" s="305"/>
      <c r="AV42" s="305"/>
      <c r="AW42" s="305"/>
      <c r="AX42" s="306"/>
    </row>
    <row r="43" spans="1:243" s="4" customFormat="1" ht="13.5" customHeight="1" x14ac:dyDescent="0.2">
      <c r="C43" s="300"/>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2"/>
      <c r="AL43" s="307"/>
      <c r="AM43" s="307"/>
      <c r="AN43" s="307"/>
      <c r="AO43" s="307"/>
      <c r="AP43" s="307"/>
      <c r="AQ43" s="307"/>
      <c r="AR43" s="307"/>
      <c r="AS43" s="307"/>
      <c r="AT43" s="307"/>
      <c r="AU43" s="307"/>
      <c r="AV43" s="307"/>
      <c r="AW43" s="307"/>
      <c r="AX43" s="308"/>
    </row>
    <row r="44" spans="1:243" s="3" customFormat="1" x14ac:dyDescent="0.2">
      <c r="A44" s="4"/>
      <c r="B44" s="4"/>
      <c r="C44" s="26"/>
      <c r="D44" s="26"/>
      <c r="E44" s="26"/>
      <c r="F44" s="26"/>
      <c r="G44" s="26"/>
      <c r="H44" s="26"/>
      <c r="I44" s="26"/>
      <c r="J44" s="26"/>
      <c r="K44" s="26"/>
      <c r="L44" s="26"/>
      <c r="M44" s="26"/>
      <c r="N44" s="26"/>
      <c r="O44" s="2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IG44" s="5"/>
      <c r="IH44" s="5"/>
      <c r="II44" s="5"/>
    </row>
    <row r="45" spans="1:243" s="3" customFormat="1" ht="13.5" customHeight="1" x14ac:dyDescent="0.2">
      <c r="A45" s="4"/>
      <c r="B45" s="4"/>
      <c r="C45" s="276" t="s">
        <v>68</v>
      </c>
      <c r="D45" s="277"/>
      <c r="E45" s="277"/>
      <c r="F45" s="277"/>
      <c r="G45" s="277"/>
      <c r="H45" s="277"/>
      <c r="I45" s="277"/>
      <c r="J45" s="277"/>
      <c r="K45" s="277"/>
      <c r="L45" s="277"/>
      <c r="M45" s="277"/>
      <c r="N45" s="277"/>
      <c r="O45" s="278"/>
      <c r="P45" s="352" t="s">
        <v>48</v>
      </c>
      <c r="Q45" s="353"/>
      <c r="R45" s="354"/>
      <c r="S45" s="358" t="s">
        <v>146</v>
      </c>
      <c r="T45" s="359"/>
      <c r="U45" s="359"/>
      <c r="V45" s="352" t="s">
        <v>49</v>
      </c>
      <c r="W45" s="353"/>
      <c r="X45" s="354"/>
      <c r="Y45" s="358"/>
      <c r="Z45" s="359"/>
      <c r="AA45" s="359"/>
      <c r="AB45" s="359"/>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62"/>
      <c r="IG45" s="5"/>
      <c r="IH45" s="5"/>
      <c r="II45" s="5"/>
    </row>
    <row r="46" spans="1:243" s="3" customFormat="1" x14ac:dyDescent="0.2">
      <c r="A46" s="4"/>
      <c r="B46" s="4"/>
      <c r="C46" s="282"/>
      <c r="D46" s="283"/>
      <c r="E46" s="283"/>
      <c r="F46" s="283"/>
      <c r="G46" s="283"/>
      <c r="H46" s="283"/>
      <c r="I46" s="283"/>
      <c r="J46" s="283"/>
      <c r="K46" s="283"/>
      <c r="L46" s="283"/>
      <c r="M46" s="283"/>
      <c r="N46" s="283"/>
      <c r="O46" s="284"/>
      <c r="P46" s="355"/>
      <c r="Q46" s="356"/>
      <c r="R46" s="357"/>
      <c r="S46" s="360"/>
      <c r="T46" s="361"/>
      <c r="U46" s="361"/>
      <c r="V46" s="355"/>
      <c r="W46" s="356"/>
      <c r="X46" s="357"/>
      <c r="Y46" s="360"/>
      <c r="Z46" s="361"/>
      <c r="AA46" s="361"/>
      <c r="AB46" s="361"/>
      <c r="AC46" s="361"/>
      <c r="AD46" s="361"/>
      <c r="AE46" s="361"/>
      <c r="AF46" s="361"/>
      <c r="AG46" s="361"/>
      <c r="AH46" s="361"/>
      <c r="AI46" s="361"/>
      <c r="AJ46" s="361"/>
      <c r="AK46" s="361"/>
      <c r="AL46" s="361"/>
      <c r="AM46" s="361"/>
      <c r="AN46" s="361"/>
      <c r="AO46" s="361"/>
      <c r="AP46" s="361"/>
      <c r="AQ46" s="361"/>
      <c r="AR46" s="361"/>
      <c r="AS46" s="361"/>
      <c r="AT46" s="361"/>
      <c r="AU46" s="361"/>
      <c r="AV46" s="361"/>
      <c r="AW46" s="361"/>
      <c r="AX46" s="363"/>
      <c r="IG46" s="5"/>
      <c r="IH46" s="5"/>
      <c r="II46" s="5"/>
    </row>
    <row r="47" spans="1:243" s="3" customFormat="1" x14ac:dyDescent="0.2">
      <c r="A47" s="4"/>
      <c r="B47" s="4"/>
      <c r="C47" s="266" t="s">
        <v>69</v>
      </c>
      <c r="D47" s="267"/>
      <c r="E47" s="267"/>
      <c r="F47" s="267"/>
      <c r="G47" s="267"/>
      <c r="H47" s="267"/>
      <c r="I47" s="267"/>
      <c r="J47" s="267"/>
      <c r="K47" s="267"/>
      <c r="L47" s="267"/>
      <c r="M47" s="267"/>
      <c r="N47" s="267"/>
      <c r="O47" s="268"/>
      <c r="P47" s="266" t="s">
        <v>28</v>
      </c>
      <c r="Q47" s="267"/>
      <c r="R47" s="347"/>
      <c r="S47" s="368"/>
      <c r="T47" s="286"/>
      <c r="U47" s="286"/>
      <c r="V47" s="286"/>
      <c r="W47" s="286"/>
      <c r="X47" s="286"/>
      <c r="Y47" s="286"/>
      <c r="Z47" s="286"/>
      <c r="AA47" s="286"/>
      <c r="AB47" s="286"/>
      <c r="AC47" s="286"/>
      <c r="AD47" s="286"/>
      <c r="AE47" s="286"/>
      <c r="AF47" s="286"/>
      <c r="AG47" s="286"/>
      <c r="AH47" s="286"/>
      <c r="AI47" s="286"/>
      <c r="AJ47" s="286"/>
      <c r="AK47" s="287"/>
      <c r="AL47" s="370" t="s">
        <v>29</v>
      </c>
      <c r="AM47" s="371"/>
      <c r="AN47" s="374"/>
      <c r="AO47" s="341"/>
      <c r="AP47" s="341"/>
      <c r="AQ47" s="339" t="s">
        <v>30</v>
      </c>
      <c r="AR47" s="341"/>
      <c r="AS47" s="341"/>
      <c r="AT47" s="341"/>
      <c r="AU47" s="339" t="s">
        <v>30</v>
      </c>
      <c r="AV47" s="343"/>
      <c r="AW47" s="343"/>
      <c r="AX47" s="344"/>
      <c r="IG47" s="5"/>
      <c r="IH47" s="5"/>
      <c r="II47" s="5"/>
    </row>
    <row r="48" spans="1:243" s="3" customFormat="1" ht="13.5" customHeight="1" x14ac:dyDescent="0.2">
      <c r="A48" s="4"/>
      <c r="B48" s="4"/>
      <c r="C48" s="364"/>
      <c r="D48" s="365"/>
      <c r="E48" s="365"/>
      <c r="F48" s="365"/>
      <c r="G48" s="365"/>
      <c r="H48" s="365"/>
      <c r="I48" s="365"/>
      <c r="J48" s="365"/>
      <c r="K48" s="365"/>
      <c r="L48" s="365"/>
      <c r="M48" s="365"/>
      <c r="N48" s="365"/>
      <c r="O48" s="366"/>
      <c r="P48" s="269"/>
      <c r="Q48" s="270"/>
      <c r="R48" s="367"/>
      <c r="S48" s="369"/>
      <c r="T48" s="292"/>
      <c r="U48" s="292"/>
      <c r="V48" s="292"/>
      <c r="W48" s="292"/>
      <c r="X48" s="292"/>
      <c r="Y48" s="292"/>
      <c r="Z48" s="292"/>
      <c r="AA48" s="292"/>
      <c r="AB48" s="292"/>
      <c r="AC48" s="292"/>
      <c r="AD48" s="292"/>
      <c r="AE48" s="292"/>
      <c r="AF48" s="292"/>
      <c r="AG48" s="292"/>
      <c r="AH48" s="292"/>
      <c r="AI48" s="292"/>
      <c r="AJ48" s="292"/>
      <c r="AK48" s="293"/>
      <c r="AL48" s="372"/>
      <c r="AM48" s="373"/>
      <c r="AN48" s="375"/>
      <c r="AO48" s="342"/>
      <c r="AP48" s="342"/>
      <c r="AQ48" s="340"/>
      <c r="AR48" s="342"/>
      <c r="AS48" s="342"/>
      <c r="AT48" s="342"/>
      <c r="AU48" s="340"/>
      <c r="AV48" s="345"/>
      <c r="AW48" s="345"/>
      <c r="AX48" s="346"/>
      <c r="IG48" s="5"/>
      <c r="IH48" s="5"/>
      <c r="II48" s="5"/>
    </row>
    <row r="49" spans="1:243" s="3" customFormat="1" ht="13.5" customHeight="1" x14ac:dyDescent="0.2">
      <c r="A49" s="4"/>
      <c r="B49" s="4"/>
      <c r="C49" s="364"/>
      <c r="D49" s="365"/>
      <c r="E49" s="365"/>
      <c r="F49" s="365"/>
      <c r="G49" s="365"/>
      <c r="H49" s="365"/>
      <c r="I49" s="365"/>
      <c r="J49" s="365"/>
      <c r="K49" s="365"/>
      <c r="L49" s="365"/>
      <c r="M49" s="365"/>
      <c r="N49" s="365"/>
      <c r="O49" s="366"/>
      <c r="P49" s="266" t="s">
        <v>26</v>
      </c>
      <c r="Q49" s="267"/>
      <c r="R49" s="267"/>
      <c r="S49" s="347"/>
      <c r="T49" s="348"/>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2"/>
      <c r="IG49" s="5"/>
      <c r="IH49" s="5"/>
      <c r="II49" s="5"/>
    </row>
    <row r="50" spans="1:243" s="3" customFormat="1" x14ac:dyDescent="0.2">
      <c r="A50" s="4"/>
      <c r="B50" s="4"/>
      <c r="C50" s="364"/>
      <c r="D50" s="365"/>
      <c r="E50" s="365"/>
      <c r="F50" s="365"/>
      <c r="G50" s="365"/>
      <c r="H50" s="365"/>
      <c r="I50" s="365"/>
      <c r="J50" s="365"/>
      <c r="K50" s="365"/>
      <c r="L50" s="365"/>
      <c r="M50" s="365"/>
      <c r="N50" s="365"/>
      <c r="O50" s="366"/>
      <c r="P50" s="312"/>
      <c r="Q50" s="313"/>
      <c r="R50" s="313"/>
      <c r="S50" s="314"/>
      <c r="T50" s="349"/>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1"/>
      <c r="IG50" s="5"/>
      <c r="IH50" s="5"/>
      <c r="II50" s="5"/>
    </row>
    <row r="51" spans="1:243" s="3" customFormat="1" x14ac:dyDescent="0.2">
      <c r="A51" s="4"/>
      <c r="B51" s="4"/>
      <c r="C51" s="364"/>
      <c r="D51" s="365"/>
      <c r="E51" s="365"/>
      <c r="F51" s="365"/>
      <c r="G51" s="365"/>
      <c r="H51" s="365"/>
      <c r="I51" s="365"/>
      <c r="J51" s="365"/>
      <c r="K51" s="365"/>
      <c r="L51" s="365"/>
      <c r="M51" s="365"/>
      <c r="N51" s="365"/>
      <c r="O51" s="366"/>
      <c r="P51" s="309" t="s">
        <v>6</v>
      </c>
      <c r="Q51" s="310"/>
      <c r="R51" s="310"/>
      <c r="S51" s="311"/>
      <c r="T51" s="315"/>
      <c r="U51" s="316"/>
      <c r="V51" s="316"/>
      <c r="W51" s="316"/>
      <c r="X51" s="316"/>
      <c r="Y51" s="316"/>
      <c r="Z51" s="316"/>
      <c r="AA51" s="316"/>
      <c r="AB51" s="316"/>
      <c r="AC51" s="316"/>
      <c r="AD51" s="316"/>
      <c r="AE51" s="317"/>
      <c r="AF51" s="321" t="s">
        <v>73</v>
      </c>
      <c r="AG51" s="322"/>
      <c r="AH51" s="322"/>
      <c r="AI51" s="322"/>
      <c r="AJ51" s="323"/>
      <c r="AK51" s="327"/>
      <c r="AL51" s="328"/>
      <c r="AM51" s="328"/>
      <c r="AN51" s="328"/>
      <c r="AO51" s="328"/>
      <c r="AP51" s="328"/>
      <c r="AQ51" s="328"/>
      <c r="AR51" s="328"/>
      <c r="AS51" s="328"/>
      <c r="AT51" s="328"/>
      <c r="AU51" s="328"/>
      <c r="AV51" s="328"/>
      <c r="AW51" s="328"/>
      <c r="AX51" s="329"/>
      <c r="IG51" s="5"/>
      <c r="IH51" s="5"/>
      <c r="II51" s="5"/>
    </row>
    <row r="52" spans="1:243" s="3" customFormat="1" ht="13.5" customHeight="1" x14ac:dyDescent="0.2">
      <c r="A52" s="4"/>
      <c r="B52" s="4"/>
      <c r="C52" s="269"/>
      <c r="D52" s="270"/>
      <c r="E52" s="270"/>
      <c r="F52" s="270"/>
      <c r="G52" s="270"/>
      <c r="H52" s="270"/>
      <c r="I52" s="270"/>
      <c r="J52" s="270"/>
      <c r="K52" s="270"/>
      <c r="L52" s="270"/>
      <c r="M52" s="270"/>
      <c r="N52" s="270"/>
      <c r="O52" s="271"/>
      <c r="P52" s="312"/>
      <c r="Q52" s="313"/>
      <c r="R52" s="313"/>
      <c r="S52" s="314"/>
      <c r="T52" s="318"/>
      <c r="U52" s="319"/>
      <c r="V52" s="319"/>
      <c r="W52" s="319"/>
      <c r="X52" s="319"/>
      <c r="Y52" s="319"/>
      <c r="Z52" s="319"/>
      <c r="AA52" s="319"/>
      <c r="AB52" s="319"/>
      <c r="AC52" s="319"/>
      <c r="AD52" s="319"/>
      <c r="AE52" s="320"/>
      <c r="AF52" s="324"/>
      <c r="AG52" s="325"/>
      <c r="AH52" s="325"/>
      <c r="AI52" s="325"/>
      <c r="AJ52" s="326"/>
      <c r="AK52" s="330"/>
      <c r="AL52" s="331"/>
      <c r="AM52" s="331"/>
      <c r="AN52" s="331"/>
      <c r="AO52" s="331"/>
      <c r="AP52" s="331"/>
      <c r="AQ52" s="331"/>
      <c r="AR52" s="331"/>
      <c r="AS52" s="331"/>
      <c r="AT52" s="331"/>
      <c r="AU52" s="331"/>
      <c r="AV52" s="331"/>
      <c r="AW52" s="331"/>
      <c r="AX52" s="332"/>
      <c r="IG52" s="5"/>
      <c r="IH52" s="5"/>
      <c r="II52" s="5"/>
    </row>
    <row r="53" spans="1:243" s="9" customFormat="1" ht="13.5" customHeight="1" x14ac:dyDescent="0.2">
      <c r="B53" s="15"/>
      <c r="C53" s="333" t="s">
        <v>97</v>
      </c>
      <c r="D53" s="334"/>
      <c r="E53" s="334"/>
      <c r="F53" s="334"/>
      <c r="G53" s="334"/>
      <c r="H53" s="334"/>
      <c r="I53" s="334"/>
      <c r="J53" s="334"/>
      <c r="K53" s="334"/>
      <c r="L53" s="334"/>
      <c r="M53" s="334"/>
      <c r="N53" s="334"/>
      <c r="O53" s="335"/>
      <c r="P53" s="264"/>
      <c r="Q53" s="260"/>
      <c r="R53" s="260"/>
      <c r="S53" s="260" t="s">
        <v>81</v>
      </c>
      <c r="T53" s="260"/>
      <c r="U53" s="260"/>
      <c r="V53" s="260"/>
      <c r="W53" s="260"/>
      <c r="X53" s="260" t="s">
        <v>31</v>
      </c>
      <c r="Y53" s="260"/>
      <c r="Z53" s="260"/>
      <c r="AA53" s="260"/>
      <c r="AB53" s="260" t="s">
        <v>32</v>
      </c>
      <c r="AC53" s="260"/>
      <c r="AD53" s="260" t="s">
        <v>85</v>
      </c>
      <c r="AE53" s="260"/>
      <c r="AF53" s="260"/>
      <c r="AG53" s="260"/>
      <c r="AH53" s="260"/>
      <c r="AI53" s="260"/>
      <c r="AJ53" s="260"/>
      <c r="AK53" s="260"/>
      <c r="AL53" s="260"/>
      <c r="AM53" s="260"/>
      <c r="AN53" s="260"/>
      <c r="AO53" s="260"/>
      <c r="AP53" s="260"/>
      <c r="AQ53" s="260"/>
      <c r="AR53" s="260"/>
      <c r="AS53" s="260"/>
      <c r="AT53" s="260"/>
      <c r="AU53" s="260"/>
      <c r="AV53" s="260"/>
      <c r="AW53" s="260"/>
      <c r="AX53" s="262"/>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row>
    <row r="54" spans="1:243" s="9" customFormat="1" ht="13.5" customHeight="1" x14ac:dyDescent="0.2">
      <c r="B54" s="15"/>
      <c r="C54" s="336"/>
      <c r="D54" s="337"/>
      <c r="E54" s="337"/>
      <c r="F54" s="337"/>
      <c r="G54" s="337"/>
      <c r="H54" s="337"/>
      <c r="I54" s="337"/>
      <c r="J54" s="337"/>
      <c r="K54" s="337"/>
      <c r="L54" s="337"/>
      <c r="M54" s="337"/>
      <c r="N54" s="337"/>
      <c r="O54" s="338"/>
      <c r="P54" s="265"/>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3"/>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row>
    <row r="55" spans="1:243" s="3" customFormat="1" x14ac:dyDescent="0.2">
      <c r="A55" s="4"/>
      <c r="B55" s="4"/>
      <c r="C55" s="266" t="s">
        <v>33</v>
      </c>
      <c r="D55" s="267"/>
      <c r="E55" s="267"/>
      <c r="F55" s="267"/>
      <c r="G55" s="267"/>
      <c r="H55" s="267"/>
      <c r="I55" s="267"/>
      <c r="J55" s="267"/>
      <c r="K55" s="267"/>
      <c r="L55" s="267"/>
      <c r="M55" s="267"/>
      <c r="N55" s="267"/>
      <c r="O55" s="268"/>
      <c r="P55" s="272"/>
      <c r="Q55" s="273"/>
      <c r="R55" s="273"/>
      <c r="S55" s="273"/>
      <c r="T55" s="273"/>
      <c r="U55" s="273"/>
      <c r="V55" s="273"/>
      <c r="W55" s="273"/>
      <c r="X55" s="273"/>
      <c r="Y55" s="273"/>
      <c r="Z55" s="273"/>
      <c r="AA55" s="273"/>
      <c r="AB55" s="273"/>
      <c r="AC55" s="273"/>
      <c r="AD55" s="273"/>
      <c r="AE55" s="273"/>
      <c r="AF55" s="260" t="s">
        <v>34</v>
      </c>
      <c r="AG55" s="260"/>
      <c r="AH55" s="27"/>
      <c r="AI55" s="27"/>
      <c r="AJ55" s="27"/>
      <c r="AK55" s="27"/>
      <c r="AL55" s="27"/>
      <c r="AM55" s="27"/>
      <c r="AN55" s="27"/>
      <c r="AO55" s="27"/>
      <c r="AP55" s="27"/>
      <c r="AQ55" s="27"/>
      <c r="AR55" s="27"/>
      <c r="AS55" s="27"/>
      <c r="AT55" s="27"/>
      <c r="AU55" s="27"/>
      <c r="AV55" s="27"/>
      <c r="AW55" s="27"/>
      <c r="AX55" s="28"/>
      <c r="IG55" s="5"/>
      <c r="IH55" s="5"/>
      <c r="II55" s="5"/>
    </row>
    <row r="56" spans="1:243" s="3" customFormat="1" ht="13.5" customHeight="1" x14ac:dyDescent="0.2">
      <c r="A56" s="4"/>
      <c r="B56" s="4"/>
      <c r="C56" s="269"/>
      <c r="D56" s="270"/>
      <c r="E56" s="270"/>
      <c r="F56" s="270"/>
      <c r="G56" s="270"/>
      <c r="H56" s="270"/>
      <c r="I56" s="270"/>
      <c r="J56" s="270"/>
      <c r="K56" s="270"/>
      <c r="L56" s="270"/>
      <c r="M56" s="270"/>
      <c r="N56" s="270"/>
      <c r="O56" s="271"/>
      <c r="P56" s="274"/>
      <c r="Q56" s="275"/>
      <c r="R56" s="275"/>
      <c r="S56" s="275"/>
      <c r="T56" s="275"/>
      <c r="U56" s="275"/>
      <c r="V56" s="275"/>
      <c r="W56" s="275"/>
      <c r="X56" s="275"/>
      <c r="Y56" s="275"/>
      <c r="Z56" s="275"/>
      <c r="AA56" s="275"/>
      <c r="AB56" s="275"/>
      <c r="AC56" s="275"/>
      <c r="AD56" s="275"/>
      <c r="AE56" s="275"/>
      <c r="AF56" s="261"/>
      <c r="AG56" s="261"/>
      <c r="AH56" s="29"/>
      <c r="AI56" s="29"/>
      <c r="AJ56" s="29"/>
      <c r="AK56" s="29"/>
      <c r="AL56" s="29"/>
      <c r="AM56" s="29"/>
      <c r="AN56" s="29"/>
      <c r="AO56" s="29"/>
      <c r="AP56" s="29"/>
      <c r="AQ56" s="29"/>
      <c r="AR56" s="29"/>
      <c r="AS56" s="29"/>
      <c r="AT56" s="29"/>
      <c r="AU56" s="29"/>
      <c r="AV56" s="29"/>
      <c r="AW56" s="29"/>
      <c r="AX56" s="30"/>
      <c r="IG56" s="5"/>
      <c r="IH56" s="5"/>
      <c r="II56" s="5"/>
    </row>
    <row r="57" spans="1:243" s="3" customFormat="1" ht="13.5" customHeight="1" x14ac:dyDescent="0.2">
      <c r="A57" s="4"/>
      <c r="B57" s="4"/>
      <c r="C57" s="276" t="s">
        <v>143</v>
      </c>
      <c r="D57" s="277"/>
      <c r="E57" s="277"/>
      <c r="F57" s="277"/>
      <c r="G57" s="277"/>
      <c r="H57" s="277"/>
      <c r="I57" s="277"/>
      <c r="J57" s="277"/>
      <c r="K57" s="277"/>
      <c r="L57" s="277"/>
      <c r="M57" s="277"/>
      <c r="N57" s="277"/>
      <c r="O57" s="278"/>
      <c r="P57" s="285"/>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7"/>
      <c r="IG57" s="5"/>
      <c r="IH57" s="5"/>
      <c r="II57" s="5"/>
    </row>
    <row r="58" spans="1:243" s="3" customFormat="1" ht="13.5" customHeight="1" x14ac:dyDescent="0.2">
      <c r="A58" s="4"/>
      <c r="B58" s="4"/>
      <c r="C58" s="279"/>
      <c r="D58" s="280"/>
      <c r="E58" s="280"/>
      <c r="F58" s="280"/>
      <c r="G58" s="280"/>
      <c r="H58" s="280"/>
      <c r="I58" s="280"/>
      <c r="J58" s="280"/>
      <c r="K58" s="280"/>
      <c r="L58" s="280"/>
      <c r="M58" s="280"/>
      <c r="N58" s="280"/>
      <c r="O58" s="281"/>
      <c r="P58" s="288"/>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90"/>
      <c r="IG58" s="5"/>
      <c r="IH58" s="5"/>
      <c r="II58" s="5"/>
    </row>
    <row r="59" spans="1:243" s="3" customFormat="1" ht="13.5" customHeight="1" x14ac:dyDescent="0.2">
      <c r="A59" s="4"/>
      <c r="B59" s="4"/>
      <c r="C59" s="279"/>
      <c r="D59" s="280"/>
      <c r="E59" s="280"/>
      <c r="F59" s="280"/>
      <c r="G59" s="280"/>
      <c r="H59" s="280"/>
      <c r="I59" s="280"/>
      <c r="J59" s="280"/>
      <c r="K59" s="280"/>
      <c r="L59" s="280"/>
      <c r="M59" s="280"/>
      <c r="N59" s="280"/>
      <c r="O59" s="281"/>
      <c r="P59" s="288"/>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90"/>
      <c r="IG59" s="5"/>
      <c r="IH59" s="5"/>
      <c r="II59" s="5"/>
    </row>
    <row r="60" spans="1:243" s="3" customFormat="1" ht="13.5" customHeight="1" x14ac:dyDescent="0.2">
      <c r="A60" s="4"/>
      <c r="B60" s="4"/>
      <c r="C60" s="282"/>
      <c r="D60" s="283"/>
      <c r="E60" s="283"/>
      <c r="F60" s="283"/>
      <c r="G60" s="283"/>
      <c r="H60" s="283"/>
      <c r="I60" s="283"/>
      <c r="J60" s="283"/>
      <c r="K60" s="283"/>
      <c r="L60" s="283"/>
      <c r="M60" s="283"/>
      <c r="N60" s="283"/>
      <c r="O60" s="284"/>
      <c r="P60" s="291"/>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3"/>
      <c r="IG60" s="5"/>
      <c r="IH60" s="5"/>
      <c r="II60" s="5"/>
    </row>
    <row r="61" spans="1:243" s="4" customFormat="1" ht="13.5" customHeight="1" x14ac:dyDescent="0.2">
      <c r="C61" s="294" t="s">
        <v>76</v>
      </c>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6"/>
      <c r="AL61" s="303" t="s">
        <v>47</v>
      </c>
      <c r="AM61" s="303"/>
      <c r="AN61" s="303"/>
      <c r="AO61" s="303"/>
      <c r="AP61" s="303"/>
      <c r="AQ61" s="303"/>
      <c r="AR61" s="303"/>
      <c r="AS61" s="303"/>
      <c r="AT61" s="303"/>
      <c r="AU61" s="303"/>
      <c r="AV61" s="303"/>
      <c r="AW61" s="303"/>
      <c r="AX61" s="304"/>
    </row>
    <row r="62" spans="1:243" s="4" customFormat="1" ht="13.5" customHeight="1" x14ac:dyDescent="0.2">
      <c r="C62" s="297"/>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9"/>
      <c r="AL62" s="305"/>
      <c r="AM62" s="305"/>
      <c r="AN62" s="305"/>
      <c r="AO62" s="305"/>
      <c r="AP62" s="305"/>
      <c r="AQ62" s="305"/>
      <c r="AR62" s="305"/>
      <c r="AS62" s="305"/>
      <c r="AT62" s="305"/>
      <c r="AU62" s="305"/>
      <c r="AV62" s="305"/>
      <c r="AW62" s="305"/>
      <c r="AX62" s="306"/>
    </row>
    <row r="63" spans="1:243" s="4" customFormat="1" ht="13.5" customHeight="1" x14ac:dyDescent="0.2">
      <c r="C63" s="300"/>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2"/>
      <c r="AL63" s="307"/>
      <c r="AM63" s="307"/>
      <c r="AN63" s="307"/>
      <c r="AO63" s="307"/>
      <c r="AP63" s="307"/>
      <c r="AQ63" s="307"/>
      <c r="AR63" s="307"/>
      <c r="AS63" s="307"/>
      <c r="AT63" s="307"/>
      <c r="AU63" s="307"/>
      <c r="AV63" s="307"/>
      <c r="AW63" s="307"/>
      <c r="AX63" s="308"/>
    </row>
    <row r="64" spans="1:243" s="3" customFormat="1" x14ac:dyDescent="0.2">
      <c r="A64" s="4"/>
      <c r="B64" s="4"/>
      <c r="C64" s="23"/>
      <c r="D64" s="23"/>
      <c r="E64" s="23"/>
      <c r="F64" s="23"/>
      <c r="G64" s="23"/>
      <c r="H64" s="23"/>
      <c r="I64" s="23"/>
      <c r="J64" s="23"/>
      <c r="K64" s="23"/>
      <c r="L64" s="23"/>
      <c r="M64" s="23"/>
      <c r="N64" s="23"/>
      <c r="O64" s="23"/>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2">
      <c r="C65" s="23"/>
      <c r="D65" s="23"/>
      <c r="E65" s="23"/>
      <c r="F65" s="23"/>
      <c r="G65" s="23"/>
      <c r="H65" s="23"/>
      <c r="I65" s="23"/>
      <c r="J65" s="23"/>
      <c r="K65" s="23"/>
      <c r="L65" s="23"/>
      <c r="M65" s="23"/>
      <c r="N65" s="23"/>
      <c r="O65" s="23"/>
      <c r="IG65" s="5"/>
      <c r="IH65" s="5"/>
      <c r="II65" s="5"/>
    </row>
    <row r="66" spans="3:243" s="3" customFormat="1" x14ac:dyDescent="0.2">
      <c r="C66" s="23"/>
      <c r="D66" s="23"/>
      <c r="E66" s="23"/>
      <c r="F66" s="23"/>
      <c r="G66" s="23"/>
      <c r="H66" s="23"/>
      <c r="I66" s="23"/>
      <c r="J66" s="23"/>
      <c r="K66" s="23"/>
      <c r="L66" s="23"/>
      <c r="M66" s="23"/>
      <c r="N66" s="23"/>
      <c r="O66" s="23"/>
      <c r="IG66" s="5"/>
      <c r="IH66" s="5"/>
      <c r="II66" s="5"/>
    </row>
    <row r="67" spans="3:243" s="3" customFormat="1" x14ac:dyDescent="0.2">
      <c r="C67" s="23"/>
      <c r="D67" s="23"/>
      <c r="E67" s="23"/>
      <c r="F67" s="23"/>
      <c r="G67" s="23"/>
      <c r="H67" s="23"/>
      <c r="I67" s="23"/>
      <c r="J67" s="23"/>
      <c r="K67" s="23"/>
      <c r="L67" s="23"/>
      <c r="M67" s="23"/>
      <c r="N67" s="23"/>
      <c r="O67" s="23"/>
      <c r="IG67" s="5"/>
      <c r="IH67" s="5"/>
      <c r="II67" s="5"/>
    </row>
    <row r="68" spans="3:243" s="3" customFormat="1" x14ac:dyDescent="0.2">
      <c r="C68" s="23"/>
      <c r="D68" s="23"/>
      <c r="E68" s="23"/>
      <c r="F68" s="23"/>
      <c r="G68" s="23"/>
      <c r="H68" s="23"/>
      <c r="I68" s="23"/>
      <c r="J68" s="23"/>
      <c r="K68" s="23"/>
      <c r="L68" s="23"/>
      <c r="M68" s="23"/>
      <c r="N68" s="23"/>
      <c r="O68" s="23"/>
      <c r="IG68" s="5"/>
      <c r="IH68" s="5"/>
      <c r="II68" s="5"/>
    </row>
  </sheetData>
  <mergeCells count="109">
    <mergeCell ref="C5:O6"/>
    <mergeCell ref="P5:R6"/>
    <mergeCell ref="S5:U6"/>
    <mergeCell ref="V5:X6"/>
    <mergeCell ref="Y5:AX6"/>
    <mergeCell ref="C7:O12"/>
    <mergeCell ref="P7:R8"/>
    <mergeCell ref="S7:AK8"/>
    <mergeCell ref="AL7:AM8"/>
    <mergeCell ref="AN7:AP8"/>
    <mergeCell ref="P11:S12"/>
    <mergeCell ref="T11:AE12"/>
    <mergeCell ref="AF11:AJ12"/>
    <mergeCell ref="AK11:AX12"/>
    <mergeCell ref="C13:O14"/>
    <mergeCell ref="AQ7:AQ8"/>
    <mergeCell ref="AR7:AT8"/>
    <mergeCell ref="AU7:AU8"/>
    <mergeCell ref="AV7:AX8"/>
    <mergeCell ref="P9:S10"/>
    <mergeCell ref="T9:AX10"/>
    <mergeCell ref="C21:AK23"/>
    <mergeCell ref="AL21:AX23"/>
    <mergeCell ref="AD13:AE14"/>
    <mergeCell ref="AF13:AX14"/>
    <mergeCell ref="C25:O26"/>
    <mergeCell ref="P25:R26"/>
    <mergeCell ref="S25:U26"/>
    <mergeCell ref="V25:X26"/>
    <mergeCell ref="Y25:AX26"/>
    <mergeCell ref="C15:O16"/>
    <mergeCell ref="P15:AE16"/>
    <mergeCell ref="AF15:AG16"/>
    <mergeCell ref="AH15:AX16"/>
    <mergeCell ref="C17:O20"/>
    <mergeCell ref="P17:AX20"/>
    <mergeCell ref="C35:O36"/>
    <mergeCell ref="P35:AE36"/>
    <mergeCell ref="AF35:AG36"/>
    <mergeCell ref="C37:O40"/>
    <mergeCell ref="P37:AX40"/>
    <mergeCell ref="C41:AK43"/>
    <mergeCell ref="AL41:AX43"/>
    <mergeCell ref="C33:O34"/>
    <mergeCell ref="AR27:AT28"/>
    <mergeCell ref="AU27:AU28"/>
    <mergeCell ref="AV27:AX28"/>
    <mergeCell ref="P29:S30"/>
    <mergeCell ref="T29:AX30"/>
    <mergeCell ref="P31:S32"/>
    <mergeCell ref="T31:AE32"/>
    <mergeCell ref="AF31:AJ32"/>
    <mergeCell ref="AK31:AX32"/>
    <mergeCell ref="C27:O32"/>
    <mergeCell ref="P27:R28"/>
    <mergeCell ref="S27:AK28"/>
    <mergeCell ref="AL27:AM28"/>
    <mergeCell ref="AN27:AP28"/>
    <mergeCell ref="AQ27:AQ28"/>
    <mergeCell ref="P33:R34"/>
    <mergeCell ref="AQ47:AQ48"/>
    <mergeCell ref="AR47:AT48"/>
    <mergeCell ref="AU47:AU48"/>
    <mergeCell ref="AV47:AX48"/>
    <mergeCell ref="P49:S50"/>
    <mergeCell ref="T49:AX50"/>
    <mergeCell ref="C45:O46"/>
    <mergeCell ref="P45:R46"/>
    <mergeCell ref="S45:U46"/>
    <mergeCell ref="V45:X46"/>
    <mergeCell ref="Y45:AX46"/>
    <mergeCell ref="C47:O52"/>
    <mergeCell ref="P47:R48"/>
    <mergeCell ref="S47:AK48"/>
    <mergeCell ref="AL47:AM48"/>
    <mergeCell ref="AN47:AP48"/>
    <mergeCell ref="C55:O56"/>
    <mergeCell ref="P55:AE56"/>
    <mergeCell ref="AF55:AG56"/>
    <mergeCell ref="C57:O60"/>
    <mergeCell ref="P57:AX60"/>
    <mergeCell ref="C61:AK63"/>
    <mergeCell ref="AL61:AX63"/>
    <mergeCell ref="P51:S52"/>
    <mergeCell ref="T51:AE52"/>
    <mergeCell ref="AF51:AJ52"/>
    <mergeCell ref="AK51:AX52"/>
    <mergeCell ref="C53:O54"/>
    <mergeCell ref="AD53:AE54"/>
    <mergeCell ref="AF53:AX54"/>
    <mergeCell ref="P53:R54"/>
    <mergeCell ref="S53:T54"/>
    <mergeCell ref="U53:W54"/>
    <mergeCell ref="X53:Y54"/>
    <mergeCell ref="Z53:AA54"/>
    <mergeCell ref="AB53:AC54"/>
    <mergeCell ref="S33:T34"/>
    <mergeCell ref="U33:W34"/>
    <mergeCell ref="X33:Y34"/>
    <mergeCell ref="Z33:AA34"/>
    <mergeCell ref="AB33:AC34"/>
    <mergeCell ref="AD33:AE34"/>
    <mergeCell ref="AF33:AX34"/>
    <mergeCell ref="P13:R14"/>
    <mergeCell ref="S13:T14"/>
    <mergeCell ref="U13:W14"/>
    <mergeCell ref="X13:Y14"/>
    <mergeCell ref="Z13:AA14"/>
    <mergeCell ref="AB13:AC14"/>
  </mergeCells>
  <phoneticPr fontId="10"/>
  <pageMargins left="0.51181102362204722" right="0.11811023622047245" top="0.43307086614173229" bottom="0.31496062992125984" header="0.31496062992125984" footer="0.23622047244094491"/>
  <pageSetup paperSize="9" scale="98" orientation="portrait" r:id="rId1"/>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7EE99457-9C08-4D47-8CF8-7B766295F1FF}">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I68"/>
  <sheetViews>
    <sheetView view="pageBreakPreview" zoomScaleNormal="100" zoomScaleSheetLayoutView="100" workbookViewId="0">
      <selection activeCell="AZ1" sqref="AZ1"/>
    </sheetView>
  </sheetViews>
  <sheetFormatPr defaultColWidth="2.08984375" defaultRowHeight="13" x14ac:dyDescent="0.2"/>
  <cols>
    <col min="1" max="2" width="1.90625" style="3" customWidth="1"/>
    <col min="3" max="15" width="1.90625" style="23" customWidth="1"/>
    <col min="16" max="51" width="1.90625" style="3" customWidth="1"/>
    <col min="52" max="240" width="2.08984375" style="3" customWidth="1"/>
    <col min="241" max="255" width="2.08984375" style="5"/>
    <col min="256" max="268" width="1.6328125" style="5" customWidth="1"/>
    <col min="269" max="291" width="2.08984375" style="5" customWidth="1"/>
    <col min="292" max="302" width="2.453125" style="5" customWidth="1"/>
    <col min="303" max="303" width="1.90625" style="5" customWidth="1"/>
    <col min="304" max="496" width="2.08984375" style="5" customWidth="1"/>
    <col min="497" max="511" width="2.08984375" style="5"/>
    <col min="512" max="524" width="1.6328125" style="5" customWidth="1"/>
    <col min="525" max="547" width="2.08984375" style="5" customWidth="1"/>
    <col min="548" max="558" width="2.453125" style="5" customWidth="1"/>
    <col min="559" max="559" width="1.90625" style="5" customWidth="1"/>
    <col min="560" max="752" width="2.08984375" style="5" customWidth="1"/>
    <col min="753" max="767" width="2.08984375" style="5"/>
    <col min="768" max="780" width="1.6328125" style="5" customWidth="1"/>
    <col min="781" max="803" width="2.08984375" style="5" customWidth="1"/>
    <col min="804" max="814" width="2.453125" style="5" customWidth="1"/>
    <col min="815" max="815" width="1.90625" style="5" customWidth="1"/>
    <col min="816" max="1008" width="2.08984375" style="5" customWidth="1"/>
    <col min="1009" max="1023" width="2.08984375" style="5"/>
    <col min="1024" max="1036" width="1.6328125" style="5" customWidth="1"/>
    <col min="1037" max="1059" width="2.08984375" style="5" customWidth="1"/>
    <col min="1060" max="1070" width="2.453125" style="5" customWidth="1"/>
    <col min="1071" max="1071" width="1.90625" style="5" customWidth="1"/>
    <col min="1072" max="1264" width="2.08984375" style="5" customWidth="1"/>
    <col min="1265" max="1279" width="2.08984375" style="5"/>
    <col min="1280" max="1292" width="1.6328125" style="5" customWidth="1"/>
    <col min="1293" max="1315" width="2.08984375" style="5" customWidth="1"/>
    <col min="1316" max="1326" width="2.453125" style="5" customWidth="1"/>
    <col min="1327" max="1327" width="1.90625" style="5" customWidth="1"/>
    <col min="1328" max="1520" width="2.08984375" style="5" customWidth="1"/>
    <col min="1521" max="1535" width="2.08984375" style="5"/>
    <col min="1536" max="1548" width="1.6328125" style="5" customWidth="1"/>
    <col min="1549" max="1571" width="2.08984375" style="5" customWidth="1"/>
    <col min="1572" max="1582" width="2.453125" style="5" customWidth="1"/>
    <col min="1583" max="1583" width="1.90625" style="5" customWidth="1"/>
    <col min="1584" max="1776" width="2.08984375" style="5" customWidth="1"/>
    <col min="1777" max="1791" width="2.08984375" style="5"/>
    <col min="1792" max="1804" width="1.6328125" style="5" customWidth="1"/>
    <col min="1805" max="1827" width="2.08984375" style="5" customWidth="1"/>
    <col min="1828" max="1838" width="2.453125" style="5" customWidth="1"/>
    <col min="1839" max="1839" width="1.90625" style="5" customWidth="1"/>
    <col min="1840" max="2032" width="2.08984375" style="5" customWidth="1"/>
    <col min="2033" max="2047" width="2.08984375" style="5"/>
    <col min="2048" max="2060" width="1.6328125" style="5" customWidth="1"/>
    <col min="2061" max="2083" width="2.08984375" style="5" customWidth="1"/>
    <col min="2084" max="2094" width="2.453125" style="5" customWidth="1"/>
    <col min="2095" max="2095" width="1.90625" style="5" customWidth="1"/>
    <col min="2096" max="2288" width="2.08984375" style="5" customWidth="1"/>
    <col min="2289" max="2303" width="2.08984375" style="5"/>
    <col min="2304" max="2316" width="1.6328125" style="5" customWidth="1"/>
    <col min="2317" max="2339" width="2.08984375" style="5" customWidth="1"/>
    <col min="2340" max="2350" width="2.453125" style="5" customWidth="1"/>
    <col min="2351" max="2351" width="1.90625" style="5" customWidth="1"/>
    <col min="2352" max="2544" width="2.08984375" style="5" customWidth="1"/>
    <col min="2545" max="2559" width="2.08984375" style="5"/>
    <col min="2560" max="2572" width="1.6328125" style="5" customWidth="1"/>
    <col min="2573" max="2595" width="2.08984375" style="5" customWidth="1"/>
    <col min="2596" max="2606" width="2.453125" style="5" customWidth="1"/>
    <col min="2607" max="2607" width="1.90625" style="5" customWidth="1"/>
    <col min="2608" max="2800" width="2.08984375" style="5" customWidth="1"/>
    <col min="2801" max="2815" width="2.08984375" style="5"/>
    <col min="2816" max="2828" width="1.6328125" style="5" customWidth="1"/>
    <col min="2829" max="2851" width="2.08984375" style="5" customWidth="1"/>
    <col min="2852" max="2862" width="2.453125" style="5" customWidth="1"/>
    <col min="2863" max="2863" width="1.90625" style="5" customWidth="1"/>
    <col min="2864" max="3056" width="2.08984375" style="5" customWidth="1"/>
    <col min="3057" max="3071" width="2.08984375" style="5"/>
    <col min="3072" max="3084" width="1.6328125" style="5" customWidth="1"/>
    <col min="3085" max="3107" width="2.08984375" style="5" customWidth="1"/>
    <col min="3108" max="3118" width="2.453125" style="5" customWidth="1"/>
    <col min="3119" max="3119" width="1.90625" style="5" customWidth="1"/>
    <col min="3120" max="3312" width="2.08984375" style="5" customWidth="1"/>
    <col min="3313" max="3327" width="2.08984375" style="5"/>
    <col min="3328" max="3340" width="1.6328125" style="5" customWidth="1"/>
    <col min="3341" max="3363" width="2.08984375" style="5" customWidth="1"/>
    <col min="3364" max="3374" width="2.453125" style="5" customWidth="1"/>
    <col min="3375" max="3375" width="1.90625" style="5" customWidth="1"/>
    <col min="3376" max="3568" width="2.08984375" style="5" customWidth="1"/>
    <col min="3569" max="3583" width="2.08984375" style="5"/>
    <col min="3584" max="3596" width="1.6328125" style="5" customWidth="1"/>
    <col min="3597" max="3619" width="2.08984375" style="5" customWidth="1"/>
    <col min="3620" max="3630" width="2.453125" style="5" customWidth="1"/>
    <col min="3631" max="3631" width="1.90625" style="5" customWidth="1"/>
    <col min="3632" max="3824" width="2.08984375" style="5" customWidth="1"/>
    <col min="3825" max="3839" width="2.08984375" style="5"/>
    <col min="3840" max="3852" width="1.6328125" style="5" customWidth="1"/>
    <col min="3853" max="3875" width="2.08984375" style="5" customWidth="1"/>
    <col min="3876" max="3886" width="2.453125" style="5" customWidth="1"/>
    <col min="3887" max="3887" width="1.90625" style="5" customWidth="1"/>
    <col min="3888" max="4080" width="2.08984375" style="5" customWidth="1"/>
    <col min="4081" max="4095" width="2.08984375" style="5"/>
    <col min="4096" max="4108" width="1.6328125" style="5" customWidth="1"/>
    <col min="4109" max="4131" width="2.08984375" style="5" customWidth="1"/>
    <col min="4132" max="4142" width="2.453125" style="5" customWidth="1"/>
    <col min="4143" max="4143" width="1.90625" style="5" customWidth="1"/>
    <col min="4144" max="4336" width="2.08984375" style="5" customWidth="1"/>
    <col min="4337" max="4351" width="2.08984375" style="5"/>
    <col min="4352" max="4364" width="1.6328125" style="5" customWidth="1"/>
    <col min="4365" max="4387" width="2.08984375" style="5" customWidth="1"/>
    <col min="4388" max="4398" width="2.453125" style="5" customWidth="1"/>
    <col min="4399" max="4399" width="1.90625" style="5" customWidth="1"/>
    <col min="4400" max="4592" width="2.08984375" style="5" customWidth="1"/>
    <col min="4593" max="4607" width="2.08984375" style="5"/>
    <col min="4608" max="4620" width="1.6328125" style="5" customWidth="1"/>
    <col min="4621" max="4643" width="2.08984375" style="5" customWidth="1"/>
    <col min="4644" max="4654" width="2.453125" style="5" customWidth="1"/>
    <col min="4655" max="4655" width="1.90625" style="5" customWidth="1"/>
    <col min="4656" max="4848" width="2.08984375" style="5" customWidth="1"/>
    <col min="4849" max="4863" width="2.08984375" style="5"/>
    <col min="4864" max="4876" width="1.6328125" style="5" customWidth="1"/>
    <col min="4877" max="4899" width="2.08984375" style="5" customWidth="1"/>
    <col min="4900" max="4910" width="2.453125" style="5" customWidth="1"/>
    <col min="4911" max="4911" width="1.90625" style="5" customWidth="1"/>
    <col min="4912" max="5104" width="2.08984375" style="5" customWidth="1"/>
    <col min="5105" max="5119" width="2.08984375" style="5"/>
    <col min="5120" max="5132" width="1.6328125" style="5" customWidth="1"/>
    <col min="5133" max="5155" width="2.08984375" style="5" customWidth="1"/>
    <col min="5156" max="5166" width="2.453125" style="5" customWidth="1"/>
    <col min="5167" max="5167" width="1.90625" style="5" customWidth="1"/>
    <col min="5168" max="5360" width="2.08984375" style="5" customWidth="1"/>
    <col min="5361" max="5375" width="2.08984375" style="5"/>
    <col min="5376" max="5388" width="1.6328125" style="5" customWidth="1"/>
    <col min="5389" max="5411" width="2.08984375" style="5" customWidth="1"/>
    <col min="5412" max="5422" width="2.453125" style="5" customWidth="1"/>
    <col min="5423" max="5423" width="1.90625" style="5" customWidth="1"/>
    <col min="5424" max="5616" width="2.08984375" style="5" customWidth="1"/>
    <col min="5617" max="5631" width="2.08984375" style="5"/>
    <col min="5632" max="5644" width="1.6328125" style="5" customWidth="1"/>
    <col min="5645" max="5667" width="2.08984375" style="5" customWidth="1"/>
    <col min="5668" max="5678" width="2.453125" style="5" customWidth="1"/>
    <col min="5679" max="5679" width="1.90625" style="5" customWidth="1"/>
    <col min="5680" max="5872" width="2.08984375" style="5" customWidth="1"/>
    <col min="5873" max="5887" width="2.08984375" style="5"/>
    <col min="5888" max="5900" width="1.6328125" style="5" customWidth="1"/>
    <col min="5901" max="5923" width="2.08984375" style="5" customWidth="1"/>
    <col min="5924" max="5934" width="2.453125" style="5" customWidth="1"/>
    <col min="5935" max="5935" width="1.90625" style="5" customWidth="1"/>
    <col min="5936" max="6128" width="2.08984375" style="5" customWidth="1"/>
    <col min="6129" max="6143" width="2.08984375" style="5"/>
    <col min="6144" max="6156" width="1.6328125" style="5" customWidth="1"/>
    <col min="6157" max="6179" width="2.08984375" style="5" customWidth="1"/>
    <col min="6180" max="6190" width="2.453125" style="5" customWidth="1"/>
    <col min="6191" max="6191" width="1.90625" style="5" customWidth="1"/>
    <col min="6192" max="6384" width="2.08984375" style="5" customWidth="1"/>
    <col min="6385" max="6399" width="2.08984375" style="5"/>
    <col min="6400" max="6412" width="1.6328125" style="5" customWidth="1"/>
    <col min="6413" max="6435" width="2.08984375" style="5" customWidth="1"/>
    <col min="6436" max="6446" width="2.453125" style="5" customWidth="1"/>
    <col min="6447" max="6447" width="1.90625" style="5" customWidth="1"/>
    <col min="6448" max="6640" width="2.08984375" style="5" customWidth="1"/>
    <col min="6641" max="6655" width="2.08984375" style="5"/>
    <col min="6656" max="6668" width="1.6328125" style="5" customWidth="1"/>
    <col min="6669" max="6691" width="2.08984375" style="5" customWidth="1"/>
    <col min="6692" max="6702" width="2.453125" style="5" customWidth="1"/>
    <col min="6703" max="6703" width="1.90625" style="5" customWidth="1"/>
    <col min="6704" max="6896" width="2.08984375" style="5" customWidth="1"/>
    <col min="6897" max="6911" width="2.08984375" style="5"/>
    <col min="6912" max="6924" width="1.6328125" style="5" customWidth="1"/>
    <col min="6925" max="6947" width="2.08984375" style="5" customWidth="1"/>
    <col min="6948" max="6958" width="2.453125" style="5" customWidth="1"/>
    <col min="6959" max="6959" width="1.90625" style="5" customWidth="1"/>
    <col min="6960" max="7152" width="2.08984375" style="5" customWidth="1"/>
    <col min="7153" max="7167" width="2.08984375" style="5"/>
    <col min="7168" max="7180" width="1.6328125" style="5" customWidth="1"/>
    <col min="7181" max="7203" width="2.08984375" style="5" customWidth="1"/>
    <col min="7204" max="7214" width="2.453125" style="5" customWidth="1"/>
    <col min="7215" max="7215" width="1.90625" style="5" customWidth="1"/>
    <col min="7216" max="7408" width="2.08984375" style="5" customWidth="1"/>
    <col min="7409" max="7423" width="2.08984375" style="5"/>
    <col min="7424" max="7436" width="1.6328125" style="5" customWidth="1"/>
    <col min="7437" max="7459" width="2.08984375" style="5" customWidth="1"/>
    <col min="7460" max="7470" width="2.453125" style="5" customWidth="1"/>
    <col min="7471" max="7471" width="1.90625" style="5" customWidth="1"/>
    <col min="7472" max="7664" width="2.08984375" style="5" customWidth="1"/>
    <col min="7665" max="7679" width="2.08984375" style="5"/>
    <col min="7680" max="7692" width="1.6328125" style="5" customWidth="1"/>
    <col min="7693" max="7715" width="2.08984375" style="5" customWidth="1"/>
    <col min="7716" max="7726" width="2.453125" style="5" customWidth="1"/>
    <col min="7727" max="7727" width="1.90625" style="5" customWidth="1"/>
    <col min="7728" max="7920" width="2.08984375" style="5" customWidth="1"/>
    <col min="7921" max="7935" width="2.08984375" style="5"/>
    <col min="7936" max="7948" width="1.6328125" style="5" customWidth="1"/>
    <col min="7949" max="7971" width="2.08984375" style="5" customWidth="1"/>
    <col min="7972" max="7982" width="2.453125" style="5" customWidth="1"/>
    <col min="7983" max="7983" width="1.90625" style="5" customWidth="1"/>
    <col min="7984" max="8176" width="2.08984375" style="5" customWidth="1"/>
    <col min="8177" max="8191" width="2.08984375" style="5"/>
    <col min="8192" max="8204" width="1.6328125" style="5" customWidth="1"/>
    <col min="8205" max="8227" width="2.08984375" style="5" customWidth="1"/>
    <col min="8228" max="8238" width="2.453125" style="5" customWidth="1"/>
    <col min="8239" max="8239" width="1.90625" style="5" customWidth="1"/>
    <col min="8240" max="8432" width="2.08984375" style="5" customWidth="1"/>
    <col min="8433" max="8447" width="2.08984375" style="5"/>
    <col min="8448" max="8460" width="1.6328125" style="5" customWidth="1"/>
    <col min="8461" max="8483" width="2.08984375" style="5" customWidth="1"/>
    <col min="8484" max="8494" width="2.453125" style="5" customWidth="1"/>
    <col min="8495" max="8495" width="1.90625" style="5" customWidth="1"/>
    <col min="8496" max="8688" width="2.08984375" style="5" customWidth="1"/>
    <col min="8689" max="8703" width="2.08984375" style="5"/>
    <col min="8704" max="8716" width="1.6328125" style="5" customWidth="1"/>
    <col min="8717" max="8739" width="2.08984375" style="5" customWidth="1"/>
    <col min="8740" max="8750" width="2.453125" style="5" customWidth="1"/>
    <col min="8751" max="8751" width="1.90625" style="5" customWidth="1"/>
    <col min="8752" max="8944" width="2.08984375" style="5" customWidth="1"/>
    <col min="8945" max="8959" width="2.08984375" style="5"/>
    <col min="8960" max="8972" width="1.6328125" style="5" customWidth="1"/>
    <col min="8973" max="8995" width="2.08984375" style="5" customWidth="1"/>
    <col min="8996" max="9006" width="2.453125" style="5" customWidth="1"/>
    <col min="9007" max="9007" width="1.90625" style="5" customWidth="1"/>
    <col min="9008" max="9200" width="2.08984375" style="5" customWidth="1"/>
    <col min="9201" max="9215" width="2.08984375" style="5"/>
    <col min="9216" max="9228" width="1.6328125" style="5" customWidth="1"/>
    <col min="9229" max="9251" width="2.08984375" style="5" customWidth="1"/>
    <col min="9252" max="9262" width="2.453125" style="5" customWidth="1"/>
    <col min="9263" max="9263" width="1.90625" style="5" customWidth="1"/>
    <col min="9264" max="9456" width="2.08984375" style="5" customWidth="1"/>
    <col min="9457" max="9471" width="2.08984375" style="5"/>
    <col min="9472" max="9484" width="1.6328125" style="5" customWidth="1"/>
    <col min="9485" max="9507" width="2.08984375" style="5" customWidth="1"/>
    <col min="9508" max="9518" width="2.453125" style="5" customWidth="1"/>
    <col min="9519" max="9519" width="1.90625" style="5" customWidth="1"/>
    <col min="9520" max="9712" width="2.08984375" style="5" customWidth="1"/>
    <col min="9713" max="9727" width="2.08984375" style="5"/>
    <col min="9728" max="9740" width="1.6328125" style="5" customWidth="1"/>
    <col min="9741" max="9763" width="2.08984375" style="5" customWidth="1"/>
    <col min="9764" max="9774" width="2.453125" style="5" customWidth="1"/>
    <col min="9775" max="9775" width="1.90625" style="5" customWidth="1"/>
    <col min="9776" max="9968" width="2.08984375" style="5" customWidth="1"/>
    <col min="9969" max="9983" width="2.08984375" style="5"/>
    <col min="9984" max="9996" width="1.6328125" style="5" customWidth="1"/>
    <col min="9997" max="10019" width="2.08984375" style="5" customWidth="1"/>
    <col min="10020" max="10030" width="2.453125" style="5" customWidth="1"/>
    <col min="10031" max="10031" width="1.90625" style="5" customWidth="1"/>
    <col min="10032" max="10224" width="2.08984375" style="5" customWidth="1"/>
    <col min="10225" max="10239" width="2.08984375" style="5"/>
    <col min="10240" max="10252" width="1.6328125" style="5" customWidth="1"/>
    <col min="10253" max="10275" width="2.08984375" style="5" customWidth="1"/>
    <col min="10276" max="10286" width="2.453125" style="5" customWidth="1"/>
    <col min="10287" max="10287" width="1.90625" style="5" customWidth="1"/>
    <col min="10288" max="10480" width="2.08984375" style="5" customWidth="1"/>
    <col min="10481" max="10495" width="2.08984375" style="5"/>
    <col min="10496" max="10508" width="1.6328125" style="5" customWidth="1"/>
    <col min="10509" max="10531" width="2.08984375" style="5" customWidth="1"/>
    <col min="10532" max="10542" width="2.453125" style="5" customWidth="1"/>
    <col min="10543" max="10543" width="1.90625" style="5" customWidth="1"/>
    <col min="10544" max="10736" width="2.08984375" style="5" customWidth="1"/>
    <col min="10737" max="10751" width="2.08984375" style="5"/>
    <col min="10752" max="10764" width="1.6328125" style="5" customWidth="1"/>
    <col min="10765" max="10787" width="2.08984375" style="5" customWidth="1"/>
    <col min="10788" max="10798" width="2.453125" style="5" customWidth="1"/>
    <col min="10799" max="10799" width="1.90625" style="5" customWidth="1"/>
    <col min="10800" max="10992" width="2.08984375" style="5" customWidth="1"/>
    <col min="10993" max="11007" width="2.08984375" style="5"/>
    <col min="11008" max="11020" width="1.6328125" style="5" customWidth="1"/>
    <col min="11021" max="11043" width="2.08984375" style="5" customWidth="1"/>
    <col min="11044" max="11054" width="2.453125" style="5" customWidth="1"/>
    <col min="11055" max="11055" width="1.90625" style="5" customWidth="1"/>
    <col min="11056" max="11248" width="2.08984375" style="5" customWidth="1"/>
    <col min="11249" max="11263" width="2.08984375" style="5"/>
    <col min="11264" max="11276" width="1.6328125" style="5" customWidth="1"/>
    <col min="11277" max="11299" width="2.08984375" style="5" customWidth="1"/>
    <col min="11300" max="11310" width="2.453125" style="5" customWidth="1"/>
    <col min="11311" max="11311" width="1.90625" style="5" customWidth="1"/>
    <col min="11312" max="11504" width="2.08984375" style="5" customWidth="1"/>
    <col min="11505" max="11519" width="2.08984375" style="5"/>
    <col min="11520" max="11532" width="1.6328125" style="5" customWidth="1"/>
    <col min="11533" max="11555" width="2.08984375" style="5" customWidth="1"/>
    <col min="11556" max="11566" width="2.453125" style="5" customWidth="1"/>
    <col min="11567" max="11567" width="1.90625" style="5" customWidth="1"/>
    <col min="11568" max="11760" width="2.08984375" style="5" customWidth="1"/>
    <col min="11761" max="11775" width="2.08984375" style="5"/>
    <col min="11776" max="11788" width="1.6328125" style="5" customWidth="1"/>
    <col min="11789" max="11811" width="2.08984375" style="5" customWidth="1"/>
    <col min="11812" max="11822" width="2.453125" style="5" customWidth="1"/>
    <col min="11823" max="11823" width="1.90625" style="5" customWidth="1"/>
    <col min="11824" max="12016" width="2.08984375" style="5" customWidth="1"/>
    <col min="12017" max="12031" width="2.08984375" style="5"/>
    <col min="12032" max="12044" width="1.6328125" style="5" customWidth="1"/>
    <col min="12045" max="12067" width="2.08984375" style="5" customWidth="1"/>
    <col min="12068" max="12078" width="2.453125" style="5" customWidth="1"/>
    <col min="12079" max="12079" width="1.90625" style="5" customWidth="1"/>
    <col min="12080" max="12272" width="2.08984375" style="5" customWidth="1"/>
    <col min="12273" max="12287" width="2.08984375" style="5"/>
    <col min="12288" max="12300" width="1.6328125" style="5" customWidth="1"/>
    <col min="12301" max="12323" width="2.08984375" style="5" customWidth="1"/>
    <col min="12324" max="12334" width="2.453125" style="5" customWidth="1"/>
    <col min="12335" max="12335" width="1.90625" style="5" customWidth="1"/>
    <col min="12336" max="12528" width="2.08984375" style="5" customWidth="1"/>
    <col min="12529" max="12543" width="2.08984375" style="5"/>
    <col min="12544" max="12556" width="1.6328125" style="5" customWidth="1"/>
    <col min="12557" max="12579" width="2.08984375" style="5" customWidth="1"/>
    <col min="12580" max="12590" width="2.453125" style="5" customWidth="1"/>
    <col min="12591" max="12591" width="1.90625" style="5" customWidth="1"/>
    <col min="12592" max="12784" width="2.08984375" style="5" customWidth="1"/>
    <col min="12785" max="12799" width="2.08984375" style="5"/>
    <col min="12800" max="12812" width="1.6328125" style="5" customWidth="1"/>
    <col min="12813" max="12835" width="2.08984375" style="5" customWidth="1"/>
    <col min="12836" max="12846" width="2.453125" style="5" customWidth="1"/>
    <col min="12847" max="12847" width="1.90625" style="5" customWidth="1"/>
    <col min="12848" max="13040" width="2.08984375" style="5" customWidth="1"/>
    <col min="13041" max="13055" width="2.08984375" style="5"/>
    <col min="13056" max="13068" width="1.6328125" style="5" customWidth="1"/>
    <col min="13069" max="13091" width="2.08984375" style="5" customWidth="1"/>
    <col min="13092" max="13102" width="2.453125" style="5" customWidth="1"/>
    <col min="13103" max="13103" width="1.90625" style="5" customWidth="1"/>
    <col min="13104" max="13296" width="2.08984375" style="5" customWidth="1"/>
    <col min="13297" max="13311" width="2.08984375" style="5"/>
    <col min="13312" max="13324" width="1.6328125" style="5" customWidth="1"/>
    <col min="13325" max="13347" width="2.08984375" style="5" customWidth="1"/>
    <col min="13348" max="13358" width="2.453125" style="5" customWidth="1"/>
    <col min="13359" max="13359" width="1.90625" style="5" customWidth="1"/>
    <col min="13360" max="13552" width="2.08984375" style="5" customWidth="1"/>
    <col min="13553" max="13567" width="2.08984375" style="5"/>
    <col min="13568" max="13580" width="1.6328125" style="5" customWidth="1"/>
    <col min="13581" max="13603" width="2.08984375" style="5" customWidth="1"/>
    <col min="13604" max="13614" width="2.453125" style="5" customWidth="1"/>
    <col min="13615" max="13615" width="1.90625" style="5" customWidth="1"/>
    <col min="13616" max="13808" width="2.08984375" style="5" customWidth="1"/>
    <col min="13809" max="13823" width="2.08984375" style="5"/>
    <col min="13824" max="13836" width="1.6328125" style="5" customWidth="1"/>
    <col min="13837" max="13859" width="2.08984375" style="5" customWidth="1"/>
    <col min="13860" max="13870" width="2.453125" style="5" customWidth="1"/>
    <col min="13871" max="13871" width="1.90625" style="5" customWidth="1"/>
    <col min="13872" max="14064" width="2.08984375" style="5" customWidth="1"/>
    <col min="14065" max="14079" width="2.08984375" style="5"/>
    <col min="14080" max="14092" width="1.6328125" style="5" customWidth="1"/>
    <col min="14093" max="14115" width="2.08984375" style="5" customWidth="1"/>
    <col min="14116" max="14126" width="2.453125" style="5" customWidth="1"/>
    <col min="14127" max="14127" width="1.90625" style="5" customWidth="1"/>
    <col min="14128" max="14320" width="2.08984375" style="5" customWidth="1"/>
    <col min="14321" max="14335" width="2.08984375" style="5"/>
    <col min="14336" max="14348" width="1.6328125" style="5" customWidth="1"/>
    <col min="14349" max="14371" width="2.08984375" style="5" customWidth="1"/>
    <col min="14372" max="14382" width="2.453125" style="5" customWidth="1"/>
    <col min="14383" max="14383" width="1.90625" style="5" customWidth="1"/>
    <col min="14384" max="14576" width="2.08984375" style="5" customWidth="1"/>
    <col min="14577" max="14591" width="2.08984375" style="5"/>
    <col min="14592" max="14604" width="1.6328125" style="5" customWidth="1"/>
    <col min="14605" max="14627" width="2.08984375" style="5" customWidth="1"/>
    <col min="14628" max="14638" width="2.453125" style="5" customWidth="1"/>
    <col min="14639" max="14639" width="1.90625" style="5" customWidth="1"/>
    <col min="14640" max="14832" width="2.08984375" style="5" customWidth="1"/>
    <col min="14833" max="14847" width="2.08984375" style="5"/>
    <col min="14848" max="14860" width="1.6328125" style="5" customWidth="1"/>
    <col min="14861" max="14883" width="2.08984375" style="5" customWidth="1"/>
    <col min="14884" max="14894" width="2.453125" style="5" customWidth="1"/>
    <col min="14895" max="14895" width="1.90625" style="5" customWidth="1"/>
    <col min="14896" max="15088" width="2.08984375" style="5" customWidth="1"/>
    <col min="15089" max="15103" width="2.08984375" style="5"/>
    <col min="15104" max="15116" width="1.6328125" style="5" customWidth="1"/>
    <col min="15117" max="15139" width="2.08984375" style="5" customWidth="1"/>
    <col min="15140" max="15150" width="2.453125" style="5" customWidth="1"/>
    <col min="15151" max="15151" width="1.90625" style="5" customWidth="1"/>
    <col min="15152" max="15344" width="2.08984375" style="5" customWidth="1"/>
    <col min="15345" max="15359" width="2.08984375" style="5"/>
    <col min="15360" max="15372" width="1.6328125" style="5" customWidth="1"/>
    <col min="15373" max="15395" width="2.08984375" style="5" customWidth="1"/>
    <col min="15396" max="15406" width="2.453125" style="5" customWidth="1"/>
    <col min="15407" max="15407" width="1.90625" style="5" customWidth="1"/>
    <col min="15408" max="15600" width="2.08984375" style="5" customWidth="1"/>
    <col min="15601" max="15615" width="2.08984375" style="5"/>
    <col min="15616" max="15628" width="1.6328125" style="5" customWidth="1"/>
    <col min="15629" max="15651" width="2.08984375" style="5" customWidth="1"/>
    <col min="15652" max="15662" width="2.453125" style="5" customWidth="1"/>
    <col min="15663" max="15663" width="1.90625" style="5" customWidth="1"/>
    <col min="15664" max="15856" width="2.08984375" style="5" customWidth="1"/>
    <col min="15857" max="15871" width="2.08984375" style="5"/>
    <col min="15872" max="15884" width="1.6328125" style="5" customWidth="1"/>
    <col min="15885" max="15907" width="2.08984375" style="5" customWidth="1"/>
    <col min="15908" max="15918" width="2.453125" style="5" customWidth="1"/>
    <col min="15919" max="15919" width="1.90625" style="5" customWidth="1"/>
    <col min="15920" max="16112" width="2.08984375" style="5" customWidth="1"/>
    <col min="16113" max="16127" width="2.08984375" style="5"/>
    <col min="16128" max="16140" width="1.6328125" style="5" customWidth="1"/>
    <col min="16141" max="16163" width="2.08984375" style="5" customWidth="1"/>
    <col min="16164" max="16174" width="2.453125" style="5" customWidth="1"/>
    <col min="16175" max="16175" width="1.90625" style="5" customWidth="1"/>
    <col min="16176" max="16368" width="2.08984375" style="5" customWidth="1"/>
    <col min="16369" max="16384" width="2.08984375" style="5"/>
  </cols>
  <sheetData>
    <row r="1" spans="1:243" s="25" customFormat="1" ht="13.5" customHeight="1"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row>
    <row r="2" spans="1:243" s="25" customFormat="1" ht="14" x14ac:dyDescent="0.2">
      <c r="A2" s="24" t="s">
        <v>102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row>
    <row r="3" spans="1:243" s="25" customFormat="1" x14ac:dyDescent="0.2">
      <c r="A3" s="75" t="s">
        <v>156</v>
      </c>
      <c r="B3" s="51"/>
      <c r="C3" s="26"/>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75"/>
      <c r="AZ3" s="75"/>
      <c r="BA3" s="75"/>
      <c r="BB3" s="75"/>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row>
    <row r="4" spans="1:243" s="25" customFormat="1" x14ac:dyDescent="0.2">
      <c r="A4" s="76"/>
      <c r="B4" s="76"/>
      <c r="C4" s="76" t="s">
        <v>40</v>
      </c>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row>
    <row r="5" spans="1:243" ht="13.5" customHeight="1" x14ac:dyDescent="0.2">
      <c r="A5" s="8"/>
      <c r="B5" s="14"/>
      <c r="C5" s="276" t="s">
        <v>68</v>
      </c>
      <c r="D5" s="277"/>
      <c r="E5" s="277"/>
      <c r="F5" s="277"/>
      <c r="G5" s="277"/>
      <c r="H5" s="277"/>
      <c r="I5" s="277"/>
      <c r="J5" s="277"/>
      <c r="K5" s="277"/>
      <c r="L5" s="277"/>
      <c r="M5" s="277"/>
      <c r="N5" s="277"/>
      <c r="O5" s="278"/>
      <c r="P5" s="352" t="s">
        <v>48</v>
      </c>
      <c r="Q5" s="353"/>
      <c r="R5" s="354"/>
      <c r="S5" s="358" t="s">
        <v>145</v>
      </c>
      <c r="T5" s="359"/>
      <c r="U5" s="359"/>
      <c r="V5" s="352" t="s">
        <v>49</v>
      </c>
      <c r="W5" s="353"/>
      <c r="X5" s="354"/>
      <c r="Y5" s="358"/>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62"/>
    </row>
    <row r="6" spans="1:243" s="9" customFormat="1" ht="13.5" customHeight="1" x14ac:dyDescent="0.2">
      <c r="B6" s="15"/>
      <c r="C6" s="282"/>
      <c r="D6" s="283"/>
      <c r="E6" s="283"/>
      <c r="F6" s="283"/>
      <c r="G6" s="283"/>
      <c r="H6" s="283"/>
      <c r="I6" s="283"/>
      <c r="J6" s="283"/>
      <c r="K6" s="283"/>
      <c r="L6" s="283"/>
      <c r="M6" s="283"/>
      <c r="N6" s="283"/>
      <c r="O6" s="284"/>
      <c r="P6" s="355"/>
      <c r="Q6" s="356"/>
      <c r="R6" s="357"/>
      <c r="S6" s="360"/>
      <c r="T6" s="361"/>
      <c r="U6" s="361"/>
      <c r="V6" s="355"/>
      <c r="W6" s="356"/>
      <c r="X6" s="357"/>
      <c r="Y6" s="360"/>
      <c r="Z6" s="361"/>
      <c r="AA6" s="361"/>
      <c r="AB6" s="361"/>
      <c r="AC6" s="361"/>
      <c r="AD6" s="361"/>
      <c r="AE6" s="361"/>
      <c r="AF6" s="361"/>
      <c r="AG6" s="361"/>
      <c r="AH6" s="361"/>
      <c r="AI6" s="361"/>
      <c r="AJ6" s="361"/>
      <c r="AK6" s="361"/>
      <c r="AL6" s="361"/>
      <c r="AM6" s="361"/>
      <c r="AN6" s="361"/>
      <c r="AO6" s="361"/>
      <c r="AP6" s="361"/>
      <c r="AQ6" s="361"/>
      <c r="AR6" s="361"/>
      <c r="AS6" s="361"/>
      <c r="AT6" s="361"/>
      <c r="AU6" s="361"/>
      <c r="AV6" s="361"/>
      <c r="AW6" s="361"/>
      <c r="AX6" s="363"/>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9" customFormat="1" ht="13.5" customHeight="1" x14ac:dyDescent="0.2">
      <c r="B7" s="15"/>
      <c r="C7" s="266" t="s">
        <v>69</v>
      </c>
      <c r="D7" s="267"/>
      <c r="E7" s="267"/>
      <c r="F7" s="267"/>
      <c r="G7" s="267"/>
      <c r="H7" s="267"/>
      <c r="I7" s="267"/>
      <c r="J7" s="267"/>
      <c r="K7" s="267"/>
      <c r="L7" s="267"/>
      <c r="M7" s="267"/>
      <c r="N7" s="267"/>
      <c r="O7" s="268"/>
      <c r="P7" s="266" t="s">
        <v>28</v>
      </c>
      <c r="Q7" s="267"/>
      <c r="R7" s="347"/>
      <c r="S7" s="368"/>
      <c r="T7" s="286"/>
      <c r="U7" s="286"/>
      <c r="V7" s="286"/>
      <c r="W7" s="286"/>
      <c r="X7" s="286"/>
      <c r="Y7" s="286"/>
      <c r="Z7" s="286"/>
      <c r="AA7" s="286"/>
      <c r="AB7" s="286"/>
      <c r="AC7" s="286"/>
      <c r="AD7" s="286"/>
      <c r="AE7" s="286"/>
      <c r="AF7" s="286"/>
      <c r="AG7" s="286"/>
      <c r="AH7" s="286"/>
      <c r="AI7" s="286"/>
      <c r="AJ7" s="286"/>
      <c r="AK7" s="287"/>
      <c r="AL7" s="370" t="s">
        <v>29</v>
      </c>
      <c r="AM7" s="371"/>
      <c r="AN7" s="396"/>
      <c r="AO7" s="386"/>
      <c r="AP7" s="386"/>
      <c r="AQ7" s="384" t="s">
        <v>30</v>
      </c>
      <c r="AR7" s="386"/>
      <c r="AS7" s="386"/>
      <c r="AT7" s="386"/>
      <c r="AU7" s="384" t="s">
        <v>30</v>
      </c>
      <c r="AV7" s="388"/>
      <c r="AW7" s="388"/>
      <c r="AX7" s="389"/>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9" customFormat="1" ht="13.5" customHeight="1" x14ac:dyDescent="0.2">
      <c r="B8" s="15"/>
      <c r="C8" s="364"/>
      <c r="D8" s="365"/>
      <c r="E8" s="365"/>
      <c r="F8" s="365"/>
      <c r="G8" s="365"/>
      <c r="H8" s="365"/>
      <c r="I8" s="365"/>
      <c r="J8" s="365"/>
      <c r="K8" s="365"/>
      <c r="L8" s="365"/>
      <c r="M8" s="365"/>
      <c r="N8" s="365"/>
      <c r="O8" s="366"/>
      <c r="P8" s="269"/>
      <c r="Q8" s="270"/>
      <c r="R8" s="367"/>
      <c r="S8" s="369"/>
      <c r="T8" s="292"/>
      <c r="U8" s="292"/>
      <c r="V8" s="292"/>
      <c r="W8" s="292"/>
      <c r="X8" s="292"/>
      <c r="Y8" s="292"/>
      <c r="Z8" s="292"/>
      <c r="AA8" s="292"/>
      <c r="AB8" s="292"/>
      <c r="AC8" s="292"/>
      <c r="AD8" s="292"/>
      <c r="AE8" s="292"/>
      <c r="AF8" s="292"/>
      <c r="AG8" s="292"/>
      <c r="AH8" s="292"/>
      <c r="AI8" s="292"/>
      <c r="AJ8" s="292"/>
      <c r="AK8" s="293"/>
      <c r="AL8" s="372"/>
      <c r="AM8" s="373"/>
      <c r="AN8" s="397"/>
      <c r="AO8" s="387"/>
      <c r="AP8" s="387"/>
      <c r="AQ8" s="385"/>
      <c r="AR8" s="387"/>
      <c r="AS8" s="387"/>
      <c r="AT8" s="387"/>
      <c r="AU8" s="385"/>
      <c r="AV8" s="390"/>
      <c r="AW8" s="390"/>
      <c r="AX8" s="391"/>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9" customFormat="1" ht="13.5" customHeight="1" x14ac:dyDescent="0.2">
      <c r="B9" s="15"/>
      <c r="C9" s="364"/>
      <c r="D9" s="365"/>
      <c r="E9" s="365"/>
      <c r="F9" s="365"/>
      <c r="G9" s="365"/>
      <c r="H9" s="365"/>
      <c r="I9" s="365"/>
      <c r="J9" s="365"/>
      <c r="K9" s="365"/>
      <c r="L9" s="365"/>
      <c r="M9" s="365"/>
      <c r="N9" s="365"/>
      <c r="O9" s="366"/>
      <c r="P9" s="266" t="s">
        <v>26</v>
      </c>
      <c r="Q9" s="267"/>
      <c r="R9" s="267"/>
      <c r="S9" s="347"/>
      <c r="T9" s="392"/>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9" customFormat="1" ht="13.5" customHeight="1" x14ac:dyDescent="0.2">
      <c r="B10" s="15"/>
      <c r="C10" s="364"/>
      <c r="D10" s="365"/>
      <c r="E10" s="365"/>
      <c r="F10" s="365"/>
      <c r="G10" s="365"/>
      <c r="H10" s="365"/>
      <c r="I10" s="365"/>
      <c r="J10" s="365"/>
      <c r="K10" s="365"/>
      <c r="L10" s="365"/>
      <c r="M10" s="365"/>
      <c r="N10" s="365"/>
      <c r="O10" s="366"/>
      <c r="P10" s="312"/>
      <c r="Q10" s="313"/>
      <c r="R10" s="313"/>
      <c r="S10" s="314"/>
      <c r="T10" s="318"/>
      <c r="U10" s="319"/>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95"/>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9" customFormat="1" ht="13.5" customHeight="1" x14ac:dyDescent="0.2">
      <c r="A11" s="35"/>
      <c r="B11" s="15"/>
      <c r="C11" s="364"/>
      <c r="D11" s="365"/>
      <c r="E11" s="365"/>
      <c r="F11" s="365"/>
      <c r="G11" s="365"/>
      <c r="H11" s="365"/>
      <c r="I11" s="365"/>
      <c r="J11" s="365"/>
      <c r="K11" s="365"/>
      <c r="L11" s="365"/>
      <c r="M11" s="365"/>
      <c r="N11" s="365"/>
      <c r="O11" s="366"/>
      <c r="P11" s="309" t="s">
        <v>6</v>
      </c>
      <c r="Q11" s="310"/>
      <c r="R11" s="310"/>
      <c r="S11" s="311"/>
      <c r="T11" s="315"/>
      <c r="U11" s="316"/>
      <c r="V11" s="316"/>
      <c r="W11" s="316"/>
      <c r="X11" s="316"/>
      <c r="Y11" s="316"/>
      <c r="Z11" s="316"/>
      <c r="AA11" s="316"/>
      <c r="AB11" s="316"/>
      <c r="AC11" s="316"/>
      <c r="AD11" s="316"/>
      <c r="AE11" s="317"/>
      <c r="AF11" s="321" t="s">
        <v>73</v>
      </c>
      <c r="AG11" s="322"/>
      <c r="AH11" s="322"/>
      <c r="AI11" s="322"/>
      <c r="AJ11" s="323"/>
      <c r="AK11" s="327"/>
      <c r="AL11" s="328"/>
      <c r="AM11" s="328"/>
      <c r="AN11" s="328"/>
      <c r="AO11" s="328"/>
      <c r="AP11" s="328"/>
      <c r="AQ11" s="328"/>
      <c r="AR11" s="328"/>
      <c r="AS11" s="328"/>
      <c r="AT11" s="328"/>
      <c r="AU11" s="328"/>
      <c r="AV11" s="328"/>
      <c r="AW11" s="328"/>
      <c r="AX11" s="329"/>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9" customFormat="1" ht="13.5" customHeight="1" x14ac:dyDescent="0.2">
      <c r="B12" s="15"/>
      <c r="C12" s="269"/>
      <c r="D12" s="270"/>
      <c r="E12" s="270"/>
      <c r="F12" s="270"/>
      <c r="G12" s="270"/>
      <c r="H12" s="270"/>
      <c r="I12" s="270"/>
      <c r="J12" s="270"/>
      <c r="K12" s="270"/>
      <c r="L12" s="270"/>
      <c r="M12" s="270"/>
      <c r="N12" s="270"/>
      <c r="O12" s="271"/>
      <c r="P12" s="312"/>
      <c r="Q12" s="313"/>
      <c r="R12" s="313"/>
      <c r="S12" s="314"/>
      <c r="T12" s="318"/>
      <c r="U12" s="319"/>
      <c r="V12" s="319"/>
      <c r="W12" s="319"/>
      <c r="X12" s="319"/>
      <c r="Y12" s="319"/>
      <c r="Z12" s="319"/>
      <c r="AA12" s="319"/>
      <c r="AB12" s="319"/>
      <c r="AC12" s="319"/>
      <c r="AD12" s="319"/>
      <c r="AE12" s="320"/>
      <c r="AF12" s="324"/>
      <c r="AG12" s="325"/>
      <c r="AH12" s="325"/>
      <c r="AI12" s="325"/>
      <c r="AJ12" s="326"/>
      <c r="AK12" s="398"/>
      <c r="AL12" s="399"/>
      <c r="AM12" s="399"/>
      <c r="AN12" s="399"/>
      <c r="AO12" s="399"/>
      <c r="AP12" s="399"/>
      <c r="AQ12" s="399"/>
      <c r="AR12" s="399"/>
      <c r="AS12" s="399"/>
      <c r="AT12" s="399"/>
      <c r="AU12" s="399"/>
      <c r="AV12" s="399"/>
      <c r="AW12" s="399"/>
      <c r="AX12" s="400"/>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9" customFormat="1" ht="13.5" customHeight="1" x14ac:dyDescent="0.2">
      <c r="B13" s="15"/>
      <c r="C13" s="333" t="s">
        <v>97</v>
      </c>
      <c r="D13" s="334"/>
      <c r="E13" s="334"/>
      <c r="F13" s="334"/>
      <c r="G13" s="334"/>
      <c r="H13" s="334"/>
      <c r="I13" s="334"/>
      <c r="J13" s="334"/>
      <c r="K13" s="334"/>
      <c r="L13" s="334"/>
      <c r="M13" s="334"/>
      <c r="N13" s="334"/>
      <c r="O13" s="335"/>
      <c r="P13" s="264"/>
      <c r="Q13" s="260"/>
      <c r="R13" s="260"/>
      <c r="S13" s="260" t="s">
        <v>81</v>
      </c>
      <c r="T13" s="260"/>
      <c r="U13" s="260"/>
      <c r="V13" s="260"/>
      <c r="W13" s="260"/>
      <c r="X13" s="260" t="s">
        <v>31</v>
      </c>
      <c r="Y13" s="260"/>
      <c r="Z13" s="260"/>
      <c r="AA13" s="260"/>
      <c r="AB13" s="260" t="s">
        <v>32</v>
      </c>
      <c r="AC13" s="260"/>
      <c r="AD13" s="260" t="s">
        <v>85</v>
      </c>
      <c r="AE13" s="260"/>
      <c r="AF13" s="260"/>
      <c r="AG13" s="260"/>
      <c r="AH13" s="260"/>
      <c r="AI13" s="260"/>
      <c r="AJ13" s="260"/>
      <c r="AK13" s="260"/>
      <c r="AL13" s="260"/>
      <c r="AM13" s="260"/>
      <c r="AN13" s="260"/>
      <c r="AO13" s="260"/>
      <c r="AP13" s="260"/>
      <c r="AQ13" s="260"/>
      <c r="AR13" s="260"/>
      <c r="AS13" s="260"/>
      <c r="AT13" s="260"/>
      <c r="AU13" s="260"/>
      <c r="AV13" s="260"/>
      <c r="AW13" s="260"/>
      <c r="AX13" s="262"/>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9" customFormat="1" ht="13.5" customHeight="1" x14ac:dyDescent="0.2">
      <c r="B14" s="15"/>
      <c r="C14" s="336"/>
      <c r="D14" s="337"/>
      <c r="E14" s="337"/>
      <c r="F14" s="337"/>
      <c r="G14" s="337"/>
      <c r="H14" s="337"/>
      <c r="I14" s="337"/>
      <c r="J14" s="337"/>
      <c r="K14" s="337"/>
      <c r="L14" s="337"/>
      <c r="M14" s="337"/>
      <c r="N14" s="337"/>
      <c r="O14" s="338"/>
      <c r="P14" s="265"/>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3"/>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9" customFormat="1" ht="13.5" customHeight="1" x14ac:dyDescent="0.2">
      <c r="B15" s="15"/>
      <c r="C15" s="266" t="s">
        <v>33</v>
      </c>
      <c r="D15" s="267"/>
      <c r="E15" s="267"/>
      <c r="F15" s="267"/>
      <c r="G15" s="267"/>
      <c r="H15" s="267"/>
      <c r="I15" s="267"/>
      <c r="J15" s="267"/>
      <c r="K15" s="267"/>
      <c r="L15" s="267"/>
      <c r="M15" s="267"/>
      <c r="N15" s="267"/>
      <c r="O15" s="268"/>
      <c r="P15" s="272"/>
      <c r="Q15" s="273"/>
      <c r="R15" s="273"/>
      <c r="S15" s="273"/>
      <c r="T15" s="273"/>
      <c r="U15" s="273"/>
      <c r="V15" s="273"/>
      <c r="W15" s="273"/>
      <c r="X15" s="273"/>
      <c r="Y15" s="273"/>
      <c r="Z15" s="273"/>
      <c r="AA15" s="273"/>
      <c r="AB15" s="273"/>
      <c r="AC15" s="273"/>
      <c r="AD15" s="273"/>
      <c r="AE15" s="273"/>
      <c r="AF15" s="260" t="s">
        <v>34</v>
      </c>
      <c r="AG15" s="260"/>
      <c r="AH15" s="260"/>
      <c r="AI15" s="260"/>
      <c r="AJ15" s="260"/>
      <c r="AK15" s="260"/>
      <c r="AL15" s="260"/>
      <c r="AM15" s="260"/>
      <c r="AN15" s="260"/>
      <c r="AO15" s="260"/>
      <c r="AP15" s="260"/>
      <c r="AQ15" s="260"/>
      <c r="AR15" s="260"/>
      <c r="AS15" s="260"/>
      <c r="AT15" s="260"/>
      <c r="AU15" s="260"/>
      <c r="AV15" s="260"/>
      <c r="AW15" s="260"/>
      <c r="AX15" s="262"/>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9" customFormat="1" ht="13.5" customHeight="1" x14ac:dyDescent="0.2">
      <c r="B16" s="15"/>
      <c r="C16" s="269"/>
      <c r="D16" s="270"/>
      <c r="E16" s="270"/>
      <c r="F16" s="270"/>
      <c r="G16" s="270"/>
      <c r="H16" s="270"/>
      <c r="I16" s="270"/>
      <c r="J16" s="270"/>
      <c r="K16" s="270"/>
      <c r="L16" s="270"/>
      <c r="M16" s="270"/>
      <c r="N16" s="270"/>
      <c r="O16" s="271"/>
      <c r="P16" s="274"/>
      <c r="Q16" s="275"/>
      <c r="R16" s="275"/>
      <c r="S16" s="275"/>
      <c r="T16" s="275"/>
      <c r="U16" s="275"/>
      <c r="V16" s="275"/>
      <c r="W16" s="275"/>
      <c r="X16" s="275"/>
      <c r="Y16" s="275"/>
      <c r="Z16" s="275"/>
      <c r="AA16" s="275"/>
      <c r="AB16" s="275"/>
      <c r="AC16" s="275"/>
      <c r="AD16" s="275"/>
      <c r="AE16" s="275"/>
      <c r="AF16" s="261"/>
      <c r="AG16" s="261"/>
      <c r="AH16" s="261"/>
      <c r="AI16" s="261"/>
      <c r="AJ16" s="261"/>
      <c r="AK16" s="261"/>
      <c r="AL16" s="261"/>
      <c r="AM16" s="261"/>
      <c r="AN16" s="261"/>
      <c r="AO16" s="261"/>
      <c r="AP16" s="261"/>
      <c r="AQ16" s="261"/>
      <c r="AR16" s="261"/>
      <c r="AS16" s="261"/>
      <c r="AT16" s="261"/>
      <c r="AU16" s="261"/>
      <c r="AV16" s="261"/>
      <c r="AW16" s="261"/>
      <c r="AX16" s="263"/>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2">
      <c r="A17" s="33"/>
      <c r="B17" s="10"/>
      <c r="C17" s="276" t="s">
        <v>143</v>
      </c>
      <c r="D17" s="277"/>
      <c r="E17" s="277"/>
      <c r="F17" s="277"/>
      <c r="G17" s="277"/>
      <c r="H17" s="277"/>
      <c r="I17" s="277"/>
      <c r="J17" s="277"/>
      <c r="K17" s="277"/>
      <c r="L17" s="277"/>
      <c r="M17" s="277"/>
      <c r="N17" s="277"/>
      <c r="O17" s="278"/>
      <c r="P17" s="285"/>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6"/>
      <c r="AX17" s="287"/>
    </row>
    <row r="18" spans="1:243" s="4" customFormat="1" ht="13.5" customHeight="1" x14ac:dyDescent="0.2">
      <c r="B18" s="10"/>
      <c r="C18" s="279"/>
      <c r="D18" s="280"/>
      <c r="E18" s="280"/>
      <c r="F18" s="280"/>
      <c r="G18" s="280"/>
      <c r="H18" s="280"/>
      <c r="I18" s="280"/>
      <c r="J18" s="280"/>
      <c r="K18" s="280"/>
      <c r="L18" s="280"/>
      <c r="M18" s="280"/>
      <c r="N18" s="280"/>
      <c r="O18" s="281"/>
      <c r="P18" s="288"/>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90"/>
    </row>
    <row r="19" spans="1:243" s="4" customFormat="1" ht="13.5" customHeight="1" x14ac:dyDescent="0.2">
      <c r="B19" s="10"/>
      <c r="C19" s="279"/>
      <c r="D19" s="280"/>
      <c r="E19" s="280"/>
      <c r="F19" s="280"/>
      <c r="G19" s="280"/>
      <c r="H19" s="280"/>
      <c r="I19" s="280"/>
      <c r="J19" s="280"/>
      <c r="K19" s="280"/>
      <c r="L19" s="280"/>
      <c r="M19" s="280"/>
      <c r="N19" s="280"/>
      <c r="O19" s="281"/>
      <c r="P19" s="288"/>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90"/>
    </row>
    <row r="20" spans="1:243" s="4" customFormat="1" ht="13.5" customHeight="1" x14ac:dyDescent="0.2">
      <c r="B20" s="10"/>
      <c r="C20" s="282"/>
      <c r="D20" s="283"/>
      <c r="E20" s="283"/>
      <c r="F20" s="283"/>
      <c r="G20" s="283"/>
      <c r="H20" s="283"/>
      <c r="I20" s="283"/>
      <c r="J20" s="283"/>
      <c r="K20" s="283"/>
      <c r="L20" s="283"/>
      <c r="M20" s="283"/>
      <c r="N20" s="283"/>
      <c r="O20" s="284"/>
      <c r="P20" s="291"/>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3"/>
    </row>
    <row r="21" spans="1:243" s="4" customFormat="1" ht="13.5" customHeight="1" x14ac:dyDescent="0.2">
      <c r="B21" s="10"/>
      <c r="C21" s="294" t="s">
        <v>52</v>
      </c>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6"/>
      <c r="AL21" s="303" t="s">
        <v>23</v>
      </c>
      <c r="AM21" s="303"/>
      <c r="AN21" s="303"/>
      <c r="AO21" s="303"/>
      <c r="AP21" s="303"/>
      <c r="AQ21" s="303"/>
      <c r="AR21" s="303"/>
      <c r="AS21" s="303"/>
      <c r="AT21" s="303"/>
      <c r="AU21" s="303"/>
      <c r="AV21" s="303"/>
      <c r="AW21" s="303"/>
      <c r="AX21" s="304"/>
    </row>
    <row r="22" spans="1:243" s="4" customFormat="1" ht="13.5" customHeight="1" x14ac:dyDescent="0.2">
      <c r="B22" s="10"/>
      <c r="C22" s="297"/>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305"/>
      <c r="AM22" s="305"/>
      <c r="AN22" s="305"/>
      <c r="AO22" s="305"/>
      <c r="AP22" s="305"/>
      <c r="AQ22" s="305"/>
      <c r="AR22" s="305"/>
      <c r="AS22" s="305"/>
      <c r="AT22" s="305"/>
      <c r="AU22" s="305"/>
      <c r="AV22" s="305"/>
      <c r="AW22" s="305"/>
      <c r="AX22" s="306"/>
    </row>
    <row r="23" spans="1:243" s="4" customFormat="1" ht="13.5" customHeight="1" x14ac:dyDescent="0.2">
      <c r="B23" s="10"/>
      <c r="C23" s="300"/>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2"/>
      <c r="AL23" s="307"/>
      <c r="AM23" s="307"/>
      <c r="AN23" s="307"/>
      <c r="AO23" s="307"/>
      <c r="AP23" s="307"/>
      <c r="AQ23" s="307"/>
      <c r="AR23" s="307"/>
      <c r="AS23" s="307"/>
      <c r="AT23" s="307"/>
      <c r="AU23" s="307"/>
      <c r="AV23" s="307"/>
      <c r="AW23" s="307"/>
      <c r="AX23" s="308"/>
    </row>
    <row r="24" spans="1:243" s="4" customFormat="1" ht="13.5" customHeight="1" x14ac:dyDescent="0.2">
      <c r="C24" s="25"/>
      <c r="D24" s="25"/>
      <c r="E24" s="25"/>
      <c r="F24" s="25"/>
      <c r="G24" s="25"/>
      <c r="H24" s="25"/>
      <c r="I24" s="25"/>
      <c r="J24" s="25"/>
      <c r="K24" s="25"/>
      <c r="L24" s="25"/>
      <c r="M24" s="25"/>
      <c r="N24" s="25"/>
      <c r="O24" s="25"/>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row>
    <row r="25" spans="1:243" ht="13.5" customHeight="1" x14ac:dyDescent="0.2">
      <c r="A25" s="4"/>
      <c r="B25" s="4"/>
      <c r="C25" s="276" t="s">
        <v>68</v>
      </c>
      <c r="D25" s="277"/>
      <c r="E25" s="277"/>
      <c r="F25" s="277"/>
      <c r="G25" s="277"/>
      <c r="H25" s="277"/>
      <c r="I25" s="277"/>
      <c r="J25" s="277"/>
      <c r="K25" s="277"/>
      <c r="L25" s="277"/>
      <c r="M25" s="277"/>
      <c r="N25" s="277"/>
      <c r="O25" s="278"/>
      <c r="P25" s="352" t="s">
        <v>48</v>
      </c>
      <c r="Q25" s="353"/>
      <c r="R25" s="354"/>
      <c r="S25" s="358" t="s">
        <v>145</v>
      </c>
      <c r="T25" s="359"/>
      <c r="U25" s="359"/>
      <c r="V25" s="352" t="s">
        <v>49</v>
      </c>
      <c r="W25" s="353"/>
      <c r="X25" s="354"/>
      <c r="Y25" s="358"/>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c r="AV25" s="359"/>
      <c r="AW25" s="359"/>
      <c r="AX25" s="362"/>
    </row>
    <row r="26" spans="1:243" ht="17.25" customHeight="1" x14ac:dyDescent="0.2">
      <c r="A26" s="4"/>
      <c r="B26" s="4"/>
      <c r="C26" s="282"/>
      <c r="D26" s="283"/>
      <c r="E26" s="283"/>
      <c r="F26" s="283"/>
      <c r="G26" s="283"/>
      <c r="H26" s="283"/>
      <c r="I26" s="283"/>
      <c r="J26" s="283"/>
      <c r="K26" s="283"/>
      <c r="L26" s="283"/>
      <c r="M26" s="283"/>
      <c r="N26" s="283"/>
      <c r="O26" s="284"/>
      <c r="P26" s="355"/>
      <c r="Q26" s="356"/>
      <c r="R26" s="357"/>
      <c r="S26" s="360"/>
      <c r="T26" s="361"/>
      <c r="U26" s="361"/>
      <c r="V26" s="355"/>
      <c r="W26" s="356"/>
      <c r="X26" s="357"/>
      <c r="Y26" s="360"/>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3"/>
    </row>
    <row r="27" spans="1:243" ht="17.25" customHeight="1" x14ac:dyDescent="0.2">
      <c r="A27" s="4"/>
      <c r="B27" s="4"/>
      <c r="C27" s="266" t="s">
        <v>69</v>
      </c>
      <c r="D27" s="267"/>
      <c r="E27" s="267"/>
      <c r="F27" s="267"/>
      <c r="G27" s="267"/>
      <c r="H27" s="267"/>
      <c r="I27" s="267"/>
      <c r="J27" s="267"/>
      <c r="K27" s="267"/>
      <c r="L27" s="267"/>
      <c r="M27" s="267"/>
      <c r="N27" s="267"/>
      <c r="O27" s="268"/>
      <c r="P27" s="364" t="s">
        <v>28</v>
      </c>
      <c r="Q27" s="365"/>
      <c r="R27" s="378"/>
      <c r="S27" s="379"/>
      <c r="T27" s="289"/>
      <c r="U27" s="289"/>
      <c r="V27" s="289"/>
      <c r="W27" s="289"/>
      <c r="X27" s="289"/>
      <c r="Y27" s="289"/>
      <c r="Z27" s="289"/>
      <c r="AA27" s="289"/>
      <c r="AB27" s="289"/>
      <c r="AC27" s="289"/>
      <c r="AD27" s="289"/>
      <c r="AE27" s="289"/>
      <c r="AF27" s="289"/>
      <c r="AG27" s="289"/>
      <c r="AH27" s="289"/>
      <c r="AI27" s="289"/>
      <c r="AJ27" s="289"/>
      <c r="AK27" s="290"/>
      <c r="AL27" s="380" t="s">
        <v>29</v>
      </c>
      <c r="AM27" s="381"/>
      <c r="AN27" s="382"/>
      <c r="AO27" s="376"/>
      <c r="AP27" s="376"/>
      <c r="AQ27" s="377" t="s">
        <v>30</v>
      </c>
      <c r="AR27" s="376"/>
      <c r="AS27" s="376"/>
      <c r="AT27" s="376"/>
      <c r="AU27" s="377" t="s">
        <v>30</v>
      </c>
      <c r="AV27" s="343"/>
      <c r="AW27" s="343"/>
      <c r="AX27" s="344"/>
    </row>
    <row r="28" spans="1:243" x14ac:dyDescent="0.2">
      <c r="A28" s="4"/>
      <c r="B28" s="4"/>
      <c r="C28" s="364"/>
      <c r="D28" s="365"/>
      <c r="E28" s="365"/>
      <c r="F28" s="365"/>
      <c r="G28" s="365"/>
      <c r="H28" s="365"/>
      <c r="I28" s="365"/>
      <c r="J28" s="365"/>
      <c r="K28" s="365"/>
      <c r="L28" s="365"/>
      <c r="M28" s="365"/>
      <c r="N28" s="365"/>
      <c r="O28" s="366"/>
      <c r="P28" s="269"/>
      <c r="Q28" s="270"/>
      <c r="R28" s="367"/>
      <c r="S28" s="369"/>
      <c r="T28" s="292"/>
      <c r="U28" s="292"/>
      <c r="V28" s="292"/>
      <c r="W28" s="292"/>
      <c r="X28" s="292"/>
      <c r="Y28" s="292"/>
      <c r="Z28" s="292"/>
      <c r="AA28" s="292"/>
      <c r="AB28" s="292"/>
      <c r="AC28" s="292"/>
      <c r="AD28" s="292"/>
      <c r="AE28" s="292"/>
      <c r="AF28" s="292"/>
      <c r="AG28" s="292"/>
      <c r="AH28" s="292"/>
      <c r="AI28" s="292"/>
      <c r="AJ28" s="292"/>
      <c r="AK28" s="293"/>
      <c r="AL28" s="372"/>
      <c r="AM28" s="373"/>
      <c r="AN28" s="375"/>
      <c r="AO28" s="342"/>
      <c r="AP28" s="342"/>
      <c r="AQ28" s="340"/>
      <c r="AR28" s="342"/>
      <c r="AS28" s="342"/>
      <c r="AT28" s="342"/>
      <c r="AU28" s="340"/>
      <c r="AV28" s="345"/>
      <c r="AW28" s="345"/>
      <c r="AX28" s="346"/>
    </row>
    <row r="29" spans="1:243" x14ac:dyDescent="0.2">
      <c r="A29" s="4"/>
      <c r="B29" s="4"/>
      <c r="C29" s="364"/>
      <c r="D29" s="365"/>
      <c r="E29" s="365"/>
      <c r="F29" s="365"/>
      <c r="G29" s="365"/>
      <c r="H29" s="365"/>
      <c r="I29" s="365"/>
      <c r="J29" s="365"/>
      <c r="K29" s="365"/>
      <c r="L29" s="365"/>
      <c r="M29" s="365"/>
      <c r="N29" s="365"/>
      <c r="O29" s="366"/>
      <c r="P29" s="266" t="s">
        <v>26</v>
      </c>
      <c r="Q29" s="267"/>
      <c r="R29" s="267"/>
      <c r="S29" s="347"/>
      <c r="T29" s="348"/>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2"/>
    </row>
    <row r="30" spans="1:243" s="3" customFormat="1" ht="13.5" customHeight="1" x14ac:dyDescent="0.2">
      <c r="A30" s="4"/>
      <c r="B30" s="4"/>
      <c r="C30" s="364"/>
      <c r="D30" s="365"/>
      <c r="E30" s="365"/>
      <c r="F30" s="365"/>
      <c r="G30" s="365"/>
      <c r="H30" s="365"/>
      <c r="I30" s="365"/>
      <c r="J30" s="365"/>
      <c r="K30" s="365"/>
      <c r="L30" s="365"/>
      <c r="M30" s="365"/>
      <c r="N30" s="365"/>
      <c r="O30" s="366"/>
      <c r="P30" s="312"/>
      <c r="Q30" s="313"/>
      <c r="R30" s="313"/>
      <c r="S30" s="314"/>
      <c r="T30" s="349"/>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1"/>
      <c r="IG30" s="5"/>
      <c r="IH30" s="5"/>
      <c r="II30" s="5"/>
    </row>
    <row r="31" spans="1:243" s="3" customFormat="1" x14ac:dyDescent="0.2">
      <c r="A31" s="4"/>
      <c r="B31" s="4"/>
      <c r="C31" s="364"/>
      <c r="D31" s="365"/>
      <c r="E31" s="365"/>
      <c r="F31" s="365"/>
      <c r="G31" s="365"/>
      <c r="H31" s="365"/>
      <c r="I31" s="365"/>
      <c r="J31" s="365"/>
      <c r="K31" s="365"/>
      <c r="L31" s="365"/>
      <c r="M31" s="365"/>
      <c r="N31" s="365"/>
      <c r="O31" s="366"/>
      <c r="P31" s="309" t="s">
        <v>6</v>
      </c>
      <c r="Q31" s="310"/>
      <c r="R31" s="310"/>
      <c r="S31" s="311"/>
      <c r="T31" s="315"/>
      <c r="U31" s="316"/>
      <c r="V31" s="316"/>
      <c r="W31" s="316"/>
      <c r="X31" s="316"/>
      <c r="Y31" s="316"/>
      <c r="Z31" s="316"/>
      <c r="AA31" s="316"/>
      <c r="AB31" s="316"/>
      <c r="AC31" s="316"/>
      <c r="AD31" s="316"/>
      <c r="AE31" s="317"/>
      <c r="AF31" s="321" t="s">
        <v>75</v>
      </c>
      <c r="AG31" s="322"/>
      <c r="AH31" s="322"/>
      <c r="AI31" s="322"/>
      <c r="AJ31" s="323"/>
      <c r="AK31" s="327"/>
      <c r="AL31" s="328"/>
      <c r="AM31" s="328"/>
      <c r="AN31" s="328"/>
      <c r="AO31" s="328"/>
      <c r="AP31" s="328"/>
      <c r="AQ31" s="328"/>
      <c r="AR31" s="328"/>
      <c r="AS31" s="328"/>
      <c r="AT31" s="328"/>
      <c r="AU31" s="328"/>
      <c r="AV31" s="328"/>
      <c r="AW31" s="328"/>
      <c r="AX31" s="329"/>
      <c r="IG31" s="5"/>
      <c r="IH31" s="5"/>
      <c r="II31" s="5"/>
    </row>
    <row r="32" spans="1:243" s="3" customFormat="1" x14ac:dyDescent="0.2">
      <c r="A32" s="4"/>
      <c r="B32" s="4"/>
      <c r="C32" s="269"/>
      <c r="D32" s="270"/>
      <c r="E32" s="270"/>
      <c r="F32" s="270"/>
      <c r="G32" s="270"/>
      <c r="H32" s="270"/>
      <c r="I32" s="270"/>
      <c r="J32" s="270"/>
      <c r="K32" s="270"/>
      <c r="L32" s="270"/>
      <c r="M32" s="270"/>
      <c r="N32" s="270"/>
      <c r="O32" s="271"/>
      <c r="P32" s="312"/>
      <c r="Q32" s="313"/>
      <c r="R32" s="313"/>
      <c r="S32" s="314"/>
      <c r="T32" s="318"/>
      <c r="U32" s="319"/>
      <c r="V32" s="319"/>
      <c r="W32" s="319"/>
      <c r="X32" s="319"/>
      <c r="Y32" s="319"/>
      <c r="Z32" s="319"/>
      <c r="AA32" s="319"/>
      <c r="AB32" s="319"/>
      <c r="AC32" s="319"/>
      <c r="AD32" s="319"/>
      <c r="AE32" s="320"/>
      <c r="AF32" s="324"/>
      <c r="AG32" s="325"/>
      <c r="AH32" s="325"/>
      <c r="AI32" s="325"/>
      <c r="AJ32" s="326"/>
      <c r="AK32" s="330"/>
      <c r="AL32" s="331"/>
      <c r="AM32" s="331"/>
      <c r="AN32" s="331"/>
      <c r="AO32" s="331"/>
      <c r="AP32" s="331"/>
      <c r="AQ32" s="331"/>
      <c r="AR32" s="331"/>
      <c r="AS32" s="331"/>
      <c r="AT32" s="331"/>
      <c r="AU32" s="331"/>
      <c r="AV32" s="331"/>
      <c r="AW32" s="331"/>
      <c r="AX32" s="332"/>
      <c r="IG32" s="5"/>
      <c r="IH32" s="5"/>
      <c r="II32" s="5"/>
    </row>
    <row r="33" spans="1:243" s="3" customFormat="1" ht="14.25" customHeight="1" x14ac:dyDescent="0.2">
      <c r="A33" s="4"/>
      <c r="B33" s="4"/>
      <c r="C33" s="333" t="s">
        <v>97</v>
      </c>
      <c r="D33" s="334"/>
      <c r="E33" s="334"/>
      <c r="F33" s="334"/>
      <c r="G33" s="334"/>
      <c r="H33" s="334"/>
      <c r="I33" s="334"/>
      <c r="J33" s="334"/>
      <c r="K33" s="334"/>
      <c r="L33" s="334"/>
      <c r="M33" s="334"/>
      <c r="N33" s="334"/>
      <c r="O33" s="335"/>
      <c r="P33" s="264"/>
      <c r="Q33" s="260"/>
      <c r="R33" s="260"/>
      <c r="S33" s="260" t="s">
        <v>81</v>
      </c>
      <c r="T33" s="260"/>
      <c r="U33" s="260"/>
      <c r="V33" s="260"/>
      <c r="W33" s="260"/>
      <c r="X33" s="260" t="s">
        <v>31</v>
      </c>
      <c r="Y33" s="260"/>
      <c r="Z33" s="260"/>
      <c r="AA33" s="260"/>
      <c r="AB33" s="260" t="s">
        <v>32</v>
      </c>
      <c r="AC33" s="260"/>
      <c r="AD33" s="260" t="s">
        <v>85</v>
      </c>
      <c r="AE33" s="260"/>
      <c r="AF33" s="260"/>
      <c r="AG33" s="260"/>
      <c r="AH33" s="260"/>
      <c r="AI33" s="260"/>
      <c r="AJ33" s="260"/>
      <c r="AK33" s="260"/>
      <c r="AL33" s="260"/>
      <c r="AM33" s="260"/>
      <c r="AN33" s="260"/>
      <c r="AO33" s="260"/>
      <c r="AP33" s="260"/>
      <c r="AQ33" s="260"/>
      <c r="AR33" s="260"/>
      <c r="AS33" s="260"/>
      <c r="AT33" s="260"/>
      <c r="AU33" s="260"/>
      <c r="AV33" s="260"/>
      <c r="AW33" s="260"/>
      <c r="AX33" s="262"/>
      <c r="IG33" s="5"/>
      <c r="IH33" s="5"/>
      <c r="II33" s="5"/>
    </row>
    <row r="34" spans="1:243" s="3" customFormat="1" ht="13.5" customHeight="1" x14ac:dyDescent="0.2">
      <c r="A34" s="4"/>
      <c r="B34" s="4"/>
      <c r="C34" s="336"/>
      <c r="D34" s="337"/>
      <c r="E34" s="337"/>
      <c r="F34" s="337"/>
      <c r="G34" s="337"/>
      <c r="H34" s="337"/>
      <c r="I34" s="337"/>
      <c r="J34" s="337"/>
      <c r="K34" s="337"/>
      <c r="L34" s="337"/>
      <c r="M34" s="337"/>
      <c r="N34" s="337"/>
      <c r="O34" s="338"/>
      <c r="P34" s="265"/>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3"/>
      <c r="IG34" s="5"/>
      <c r="IH34" s="5"/>
      <c r="II34" s="5"/>
    </row>
    <row r="35" spans="1:243" s="3" customFormat="1" x14ac:dyDescent="0.2">
      <c r="A35" s="4"/>
      <c r="B35" s="4"/>
      <c r="C35" s="266" t="s">
        <v>33</v>
      </c>
      <c r="D35" s="267"/>
      <c r="E35" s="267"/>
      <c r="F35" s="267"/>
      <c r="G35" s="267"/>
      <c r="H35" s="267"/>
      <c r="I35" s="267"/>
      <c r="J35" s="267"/>
      <c r="K35" s="267"/>
      <c r="L35" s="267"/>
      <c r="M35" s="267"/>
      <c r="N35" s="267"/>
      <c r="O35" s="268"/>
      <c r="P35" s="272"/>
      <c r="Q35" s="273"/>
      <c r="R35" s="273"/>
      <c r="S35" s="273"/>
      <c r="T35" s="273"/>
      <c r="U35" s="273"/>
      <c r="V35" s="273"/>
      <c r="W35" s="273"/>
      <c r="X35" s="273"/>
      <c r="Y35" s="273"/>
      <c r="Z35" s="273"/>
      <c r="AA35" s="273"/>
      <c r="AB35" s="273"/>
      <c r="AC35" s="273"/>
      <c r="AD35" s="273"/>
      <c r="AE35" s="273"/>
      <c r="AF35" s="260" t="s">
        <v>34</v>
      </c>
      <c r="AG35" s="260"/>
      <c r="AH35" s="27"/>
      <c r="AI35" s="27"/>
      <c r="AJ35" s="27"/>
      <c r="AK35" s="27"/>
      <c r="AL35" s="27"/>
      <c r="AM35" s="27"/>
      <c r="AN35" s="27"/>
      <c r="AO35" s="27"/>
      <c r="AP35" s="27"/>
      <c r="AQ35" s="27"/>
      <c r="AR35" s="27"/>
      <c r="AS35" s="27"/>
      <c r="AT35" s="27"/>
      <c r="AU35" s="27"/>
      <c r="AV35" s="27"/>
      <c r="AW35" s="27"/>
      <c r="AX35" s="28"/>
      <c r="IG35" s="5"/>
      <c r="IH35" s="5"/>
      <c r="II35" s="5"/>
    </row>
    <row r="36" spans="1:243" s="3" customFormat="1" ht="13.5" customHeight="1" x14ac:dyDescent="0.2">
      <c r="A36" s="4"/>
      <c r="B36" s="4"/>
      <c r="C36" s="269"/>
      <c r="D36" s="270"/>
      <c r="E36" s="270"/>
      <c r="F36" s="270"/>
      <c r="G36" s="270"/>
      <c r="H36" s="270"/>
      <c r="I36" s="270"/>
      <c r="J36" s="270"/>
      <c r="K36" s="270"/>
      <c r="L36" s="270"/>
      <c r="M36" s="270"/>
      <c r="N36" s="270"/>
      <c r="O36" s="271"/>
      <c r="P36" s="274"/>
      <c r="Q36" s="275"/>
      <c r="R36" s="275"/>
      <c r="S36" s="275"/>
      <c r="T36" s="275"/>
      <c r="U36" s="275"/>
      <c r="V36" s="275"/>
      <c r="W36" s="275"/>
      <c r="X36" s="275"/>
      <c r="Y36" s="275"/>
      <c r="Z36" s="275"/>
      <c r="AA36" s="275"/>
      <c r="AB36" s="275"/>
      <c r="AC36" s="275"/>
      <c r="AD36" s="275"/>
      <c r="AE36" s="275"/>
      <c r="AF36" s="261"/>
      <c r="AG36" s="261"/>
      <c r="AH36" s="29"/>
      <c r="AI36" s="29"/>
      <c r="AJ36" s="29"/>
      <c r="AK36" s="29"/>
      <c r="AL36" s="29"/>
      <c r="AM36" s="29"/>
      <c r="AN36" s="29"/>
      <c r="AO36" s="29"/>
      <c r="AP36" s="29"/>
      <c r="AQ36" s="29"/>
      <c r="AR36" s="29"/>
      <c r="AS36" s="29"/>
      <c r="AT36" s="29"/>
      <c r="AU36" s="29"/>
      <c r="AV36" s="29"/>
      <c r="AW36" s="29"/>
      <c r="AX36" s="30"/>
      <c r="IG36" s="5"/>
      <c r="IH36" s="5"/>
      <c r="II36" s="5"/>
    </row>
    <row r="37" spans="1:243" s="3" customFormat="1" ht="13.5" customHeight="1" x14ac:dyDescent="0.2">
      <c r="A37" s="4"/>
      <c r="B37" s="4"/>
      <c r="C37" s="276" t="s">
        <v>143</v>
      </c>
      <c r="D37" s="277"/>
      <c r="E37" s="277"/>
      <c r="F37" s="277"/>
      <c r="G37" s="277"/>
      <c r="H37" s="277"/>
      <c r="I37" s="277"/>
      <c r="J37" s="277"/>
      <c r="K37" s="277"/>
      <c r="L37" s="277"/>
      <c r="M37" s="277"/>
      <c r="N37" s="277"/>
      <c r="O37" s="278"/>
      <c r="P37" s="285"/>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7"/>
      <c r="IG37" s="5"/>
      <c r="IH37" s="5"/>
      <c r="II37" s="5"/>
    </row>
    <row r="38" spans="1:243" s="3" customFormat="1" ht="13.5" customHeight="1" x14ac:dyDescent="0.2">
      <c r="A38" s="4"/>
      <c r="B38" s="4"/>
      <c r="C38" s="279"/>
      <c r="D38" s="280"/>
      <c r="E38" s="280"/>
      <c r="F38" s="280"/>
      <c r="G38" s="280"/>
      <c r="H38" s="280"/>
      <c r="I38" s="280"/>
      <c r="J38" s="280"/>
      <c r="K38" s="280"/>
      <c r="L38" s="280"/>
      <c r="M38" s="280"/>
      <c r="N38" s="280"/>
      <c r="O38" s="281"/>
      <c r="P38" s="288"/>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90"/>
      <c r="IG38" s="5"/>
      <c r="IH38" s="5"/>
      <c r="II38" s="5"/>
    </row>
    <row r="39" spans="1:243" s="3" customFormat="1" ht="13.5" customHeight="1" x14ac:dyDescent="0.2">
      <c r="A39" s="4"/>
      <c r="B39" s="4"/>
      <c r="C39" s="279"/>
      <c r="D39" s="280"/>
      <c r="E39" s="280"/>
      <c r="F39" s="280"/>
      <c r="G39" s="280"/>
      <c r="H39" s="280"/>
      <c r="I39" s="280"/>
      <c r="J39" s="280"/>
      <c r="K39" s="280"/>
      <c r="L39" s="280"/>
      <c r="M39" s="280"/>
      <c r="N39" s="280"/>
      <c r="O39" s="281"/>
      <c r="P39" s="288"/>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90"/>
      <c r="IG39" s="5"/>
      <c r="IH39" s="5"/>
      <c r="II39" s="5"/>
    </row>
    <row r="40" spans="1:243" s="3" customFormat="1" x14ac:dyDescent="0.2">
      <c r="A40" s="4"/>
      <c r="B40" s="4"/>
      <c r="C40" s="282"/>
      <c r="D40" s="283"/>
      <c r="E40" s="283"/>
      <c r="F40" s="283"/>
      <c r="G40" s="283"/>
      <c r="H40" s="283"/>
      <c r="I40" s="283"/>
      <c r="J40" s="283"/>
      <c r="K40" s="283"/>
      <c r="L40" s="283"/>
      <c r="M40" s="283"/>
      <c r="N40" s="283"/>
      <c r="O40" s="284"/>
      <c r="P40" s="291"/>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3"/>
      <c r="IG40" s="5"/>
      <c r="IH40" s="5"/>
      <c r="II40" s="5"/>
    </row>
    <row r="41" spans="1:243" s="4" customFormat="1" ht="13.5" customHeight="1" x14ac:dyDescent="0.2">
      <c r="C41" s="294" t="s">
        <v>76</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6"/>
      <c r="AL41" s="303" t="s">
        <v>23</v>
      </c>
      <c r="AM41" s="303"/>
      <c r="AN41" s="303"/>
      <c r="AO41" s="303"/>
      <c r="AP41" s="303"/>
      <c r="AQ41" s="303"/>
      <c r="AR41" s="303"/>
      <c r="AS41" s="303"/>
      <c r="AT41" s="303"/>
      <c r="AU41" s="303"/>
      <c r="AV41" s="303"/>
      <c r="AW41" s="303"/>
      <c r="AX41" s="304"/>
    </row>
    <row r="42" spans="1:243" s="4" customFormat="1" ht="13.5" customHeight="1" x14ac:dyDescent="0.2">
      <c r="C42" s="297"/>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9"/>
      <c r="AL42" s="305"/>
      <c r="AM42" s="305"/>
      <c r="AN42" s="305"/>
      <c r="AO42" s="305"/>
      <c r="AP42" s="305"/>
      <c r="AQ42" s="305"/>
      <c r="AR42" s="305"/>
      <c r="AS42" s="305"/>
      <c r="AT42" s="305"/>
      <c r="AU42" s="305"/>
      <c r="AV42" s="305"/>
      <c r="AW42" s="305"/>
      <c r="AX42" s="306"/>
    </row>
    <row r="43" spans="1:243" s="4" customFormat="1" ht="13.5" customHeight="1" x14ac:dyDescent="0.2">
      <c r="C43" s="300"/>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2"/>
      <c r="AL43" s="307"/>
      <c r="AM43" s="307"/>
      <c r="AN43" s="307"/>
      <c r="AO43" s="307"/>
      <c r="AP43" s="307"/>
      <c r="AQ43" s="307"/>
      <c r="AR43" s="307"/>
      <c r="AS43" s="307"/>
      <c r="AT43" s="307"/>
      <c r="AU43" s="307"/>
      <c r="AV43" s="307"/>
      <c r="AW43" s="307"/>
      <c r="AX43" s="308"/>
    </row>
    <row r="44" spans="1:243" s="3" customFormat="1" x14ac:dyDescent="0.2">
      <c r="A44" s="4"/>
      <c r="B44" s="4"/>
      <c r="C44" s="26"/>
      <c r="D44" s="26"/>
      <c r="E44" s="26"/>
      <c r="F44" s="26"/>
      <c r="G44" s="26"/>
      <c r="H44" s="26"/>
      <c r="I44" s="26"/>
      <c r="J44" s="26"/>
      <c r="K44" s="26"/>
      <c r="L44" s="26"/>
      <c r="M44" s="26"/>
      <c r="N44" s="26"/>
      <c r="O44" s="2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IG44" s="5"/>
      <c r="IH44" s="5"/>
      <c r="II44" s="5"/>
    </row>
    <row r="45" spans="1:243" s="3" customFormat="1" ht="13.5" customHeight="1" x14ac:dyDescent="0.2">
      <c r="A45" s="4"/>
      <c r="B45" s="4"/>
      <c r="C45" s="276" t="s">
        <v>68</v>
      </c>
      <c r="D45" s="277"/>
      <c r="E45" s="277"/>
      <c r="F45" s="277"/>
      <c r="G45" s="277"/>
      <c r="H45" s="277"/>
      <c r="I45" s="277"/>
      <c r="J45" s="277"/>
      <c r="K45" s="277"/>
      <c r="L45" s="277"/>
      <c r="M45" s="277"/>
      <c r="N45" s="277"/>
      <c r="O45" s="278"/>
      <c r="P45" s="352" t="s">
        <v>48</v>
      </c>
      <c r="Q45" s="353"/>
      <c r="R45" s="354"/>
      <c r="S45" s="358" t="s">
        <v>145</v>
      </c>
      <c r="T45" s="359"/>
      <c r="U45" s="359"/>
      <c r="V45" s="352" t="s">
        <v>49</v>
      </c>
      <c r="W45" s="353"/>
      <c r="X45" s="354"/>
      <c r="Y45" s="358"/>
      <c r="Z45" s="359"/>
      <c r="AA45" s="359"/>
      <c r="AB45" s="359"/>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62"/>
      <c r="IG45" s="5"/>
      <c r="IH45" s="5"/>
      <c r="II45" s="5"/>
    </row>
    <row r="46" spans="1:243" s="3" customFormat="1" x14ac:dyDescent="0.2">
      <c r="A46" s="4"/>
      <c r="B46" s="4"/>
      <c r="C46" s="282"/>
      <c r="D46" s="283"/>
      <c r="E46" s="283"/>
      <c r="F46" s="283"/>
      <c r="G46" s="283"/>
      <c r="H46" s="283"/>
      <c r="I46" s="283"/>
      <c r="J46" s="283"/>
      <c r="K46" s="283"/>
      <c r="L46" s="283"/>
      <c r="M46" s="283"/>
      <c r="N46" s="283"/>
      <c r="O46" s="284"/>
      <c r="P46" s="355"/>
      <c r="Q46" s="356"/>
      <c r="R46" s="357"/>
      <c r="S46" s="360"/>
      <c r="T46" s="361"/>
      <c r="U46" s="361"/>
      <c r="V46" s="355"/>
      <c r="W46" s="356"/>
      <c r="X46" s="357"/>
      <c r="Y46" s="360"/>
      <c r="Z46" s="361"/>
      <c r="AA46" s="361"/>
      <c r="AB46" s="361"/>
      <c r="AC46" s="361"/>
      <c r="AD46" s="361"/>
      <c r="AE46" s="361"/>
      <c r="AF46" s="361"/>
      <c r="AG46" s="361"/>
      <c r="AH46" s="361"/>
      <c r="AI46" s="361"/>
      <c r="AJ46" s="361"/>
      <c r="AK46" s="361"/>
      <c r="AL46" s="361"/>
      <c r="AM46" s="361"/>
      <c r="AN46" s="361"/>
      <c r="AO46" s="361"/>
      <c r="AP46" s="361"/>
      <c r="AQ46" s="361"/>
      <c r="AR46" s="361"/>
      <c r="AS46" s="361"/>
      <c r="AT46" s="361"/>
      <c r="AU46" s="361"/>
      <c r="AV46" s="361"/>
      <c r="AW46" s="361"/>
      <c r="AX46" s="363"/>
      <c r="IG46" s="5"/>
      <c r="IH46" s="5"/>
      <c r="II46" s="5"/>
    </row>
    <row r="47" spans="1:243" s="3" customFormat="1" x14ac:dyDescent="0.2">
      <c r="A47" s="4"/>
      <c r="B47" s="4"/>
      <c r="C47" s="266" t="s">
        <v>69</v>
      </c>
      <c r="D47" s="267"/>
      <c r="E47" s="267"/>
      <c r="F47" s="267"/>
      <c r="G47" s="267"/>
      <c r="H47" s="267"/>
      <c r="I47" s="267"/>
      <c r="J47" s="267"/>
      <c r="K47" s="267"/>
      <c r="L47" s="267"/>
      <c r="M47" s="267"/>
      <c r="N47" s="267"/>
      <c r="O47" s="268"/>
      <c r="P47" s="266" t="s">
        <v>28</v>
      </c>
      <c r="Q47" s="267"/>
      <c r="R47" s="347"/>
      <c r="S47" s="368"/>
      <c r="T47" s="286"/>
      <c r="U47" s="286"/>
      <c r="V47" s="286"/>
      <c r="W47" s="286"/>
      <c r="X47" s="286"/>
      <c r="Y47" s="286"/>
      <c r="Z47" s="286"/>
      <c r="AA47" s="286"/>
      <c r="AB47" s="286"/>
      <c r="AC47" s="286"/>
      <c r="AD47" s="286"/>
      <c r="AE47" s="286"/>
      <c r="AF47" s="286"/>
      <c r="AG47" s="286"/>
      <c r="AH47" s="286"/>
      <c r="AI47" s="286"/>
      <c r="AJ47" s="286"/>
      <c r="AK47" s="287"/>
      <c r="AL47" s="370" t="s">
        <v>29</v>
      </c>
      <c r="AM47" s="371"/>
      <c r="AN47" s="374"/>
      <c r="AO47" s="341"/>
      <c r="AP47" s="341"/>
      <c r="AQ47" s="339" t="s">
        <v>30</v>
      </c>
      <c r="AR47" s="341"/>
      <c r="AS47" s="341"/>
      <c r="AT47" s="341"/>
      <c r="AU47" s="339" t="s">
        <v>30</v>
      </c>
      <c r="AV47" s="343"/>
      <c r="AW47" s="343"/>
      <c r="AX47" s="344"/>
      <c r="IG47" s="5"/>
      <c r="IH47" s="5"/>
      <c r="II47" s="5"/>
    </row>
    <row r="48" spans="1:243" s="3" customFormat="1" ht="13.5" customHeight="1" x14ac:dyDescent="0.2">
      <c r="A48" s="4"/>
      <c r="B48" s="4"/>
      <c r="C48" s="364"/>
      <c r="D48" s="365"/>
      <c r="E48" s="365"/>
      <c r="F48" s="365"/>
      <c r="G48" s="365"/>
      <c r="H48" s="365"/>
      <c r="I48" s="365"/>
      <c r="J48" s="365"/>
      <c r="K48" s="365"/>
      <c r="L48" s="365"/>
      <c r="M48" s="365"/>
      <c r="N48" s="365"/>
      <c r="O48" s="366"/>
      <c r="P48" s="269"/>
      <c r="Q48" s="270"/>
      <c r="R48" s="367"/>
      <c r="S48" s="369"/>
      <c r="T48" s="292"/>
      <c r="U48" s="292"/>
      <c r="V48" s="292"/>
      <c r="W48" s="292"/>
      <c r="X48" s="292"/>
      <c r="Y48" s="292"/>
      <c r="Z48" s="292"/>
      <c r="AA48" s="292"/>
      <c r="AB48" s="292"/>
      <c r="AC48" s="292"/>
      <c r="AD48" s="292"/>
      <c r="AE48" s="292"/>
      <c r="AF48" s="292"/>
      <c r="AG48" s="292"/>
      <c r="AH48" s="292"/>
      <c r="AI48" s="292"/>
      <c r="AJ48" s="292"/>
      <c r="AK48" s="293"/>
      <c r="AL48" s="372"/>
      <c r="AM48" s="373"/>
      <c r="AN48" s="375"/>
      <c r="AO48" s="342"/>
      <c r="AP48" s="342"/>
      <c r="AQ48" s="340"/>
      <c r="AR48" s="342"/>
      <c r="AS48" s="342"/>
      <c r="AT48" s="342"/>
      <c r="AU48" s="340"/>
      <c r="AV48" s="345"/>
      <c r="AW48" s="345"/>
      <c r="AX48" s="346"/>
      <c r="IG48" s="5"/>
      <c r="IH48" s="5"/>
      <c r="II48" s="5"/>
    </row>
    <row r="49" spans="1:243" s="3" customFormat="1" ht="13.5" customHeight="1" x14ac:dyDescent="0.2">
      <c r="A49" s="4"/>
      <c r="B49" s="4"/>
      <c r="C49" s="364"/>
      <c r="D49" s="365"/>
      <c r="E49" s="365"/>
      <c r="F49" s="365"/>
      <c r="G49" s="365"/>
      <c r="H49" s="365"/>
      <c r="I49" s="365"/>
      <c r="J49" s="365"/>
      <c r="K49" s="365"/>
      <c r="L49" s="365"/>
      <c r="M49" s="365"/>
      <c r="N49" s="365"/>
      <c r="O49" s="366"/>
      <c r="P49" s="266" t="s">
        <v>26</v>
      </c>
      <c r="Q49" s="267"/>
      <c r="R49" s="267"/>
      <c r="S49" s="347"/>
      <c r="T49" s="348"/>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2"/>
      <c r="IG49" s="5"/>
      <c r="IH49" s="5"/>
      <c r="II49" s="5"/>
    </row>
    <row r="50" spans="1:243" s="3" customFormat="1" x14ac:dyDescent="0.2">
      <c r="A50" s="4"/>
      <c r="B50" s="4"/>
      <c r="C50" s="364"/>
      <c r="D50" s="365"/>
      <c r="E50" s="365"/>
      <c r="F50" s="365"/>
      <c r="G50" s="365"/>
      <c r="H50" s="365"/>
      <c r="I50" s="365"/>
      <c r="J50" s="365"/>
      <c r="K50" s="365"/>
      <c r="L50" s="365"/>
      <c r="M50" s="365"/>
      <c r="N50" s="365"/>
      <c r="O50" s="366"/>
      <c r="P50" s="312"/>
      <c r="Q50" s="313"/>
      <c r="R50" s="313"/>
      <c r="S50" s="314"/>
      <c r="T50" s="349"/>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1"/>
      <c r="IG50" s="5"/>
      <c r="IH50" s="5"/>
      <c r="II50" s="5"/>
    </row>
    <row r="51" spans="1:243" s="3" customFormat="1" ht="13.5" customHeight="1" x14ac:dyDescent="0.2">
      <c r="A51" s="4"/>
      <c r="B51" s="4"/>
      <c r="C51" s="364"/>
      <c r="D51" s="365"/>
      <c r="E51" s="365"/>
      <c r="F51" s="365"/>
      <c r="G51" s="365"/>
      <c r="H51" s="365"/>
      <c r="I51" s="365"/>
      <c r="J51" s="365"/>
      <c r="K51" s="365"/>
      <c r="L51" s="365"/>
      <c r="M51" s="365"/>
      <c r="N51" s="365"/>
      <c r="O51" s="366"/>
      <c r="P51" s="309" t="s">
        <v>6</v>
      </c>
      <c r="Q51" s="310"/>
      <c r="R51" s="310"/>
      <c r="S51" s="311"/>
      <c r="T51" s="315"/>
      <c r="U51" s="316"/>
      <c r="V51" s="316"/>
      <c r="W51" s="316"/>
      <c r="X51" s="316"/>
      <c r="Y51" s="316"/>
      <c r="Z51" s="316"/>
      <c r="AA51" s="316"/>
      <c r="AB51" s="316"/>
      <c r="AC51" s="316"/>
      <c r="AD51" s="316"/>
      <c r="AE51" s="317"/>
      <c r="AF51" s="321" t="s">
        <v>74</v>
      </c>
      <c r="AG51" s="322"/>
      <c r="AH51" s="322"/>
      <c r="AI51" s="322"/>
      <c r="AJ51" s="323"/>
      <c r="AK51" s="327"/>
      <c r="AL51" s="328"/>
      <c r="AM51" s="328"/>
      <c r="AN51" s="328"/>
      <c r="AO51" s="328"/>
      <c r="AP51" s="328"/>
      <c r="AQ51" s="328"/>
      <c r="AR51" s="328"/>
      <c r="AS51" s="328"/>
      <c r="AT51" s="328"/>
      <c r="AU51" s="328"/>
      <c r="AV51" s="328"/>
      <c r="AW51" s="328"/>
      <c r="AX51" s="329"/>
      <c r="IG51" s="5"/>
      <c r="IH51" s="5"/>
      <c r="II51" s="5"/>
    </row>
    <row r="52" spans="1:243" s="3" customFormat="1" ht="13.5" customHeight="1" x14ac:dyDescent="0.2">
      <c r="A52" s="4"/>
      <c r="B52" s="4"/>
      <c r="C52" s="269"/>
      <c r="D52" s="270"/>
      <c r="E52" s="270"/>
      <c r="F52" s="270"/>
      <c r="G52" s="270"/>
      <c r="H52" s="270"/>
      <c r="I52" s="270"/>
      <c r="J52" s="270"/>
      <c r="K52" s="270"/>
      <c r="L52" s="270"/>
      <c r="M52" s="270"/>
      <c r="N52" s="270"/>
      <c r="O52" s="271"/>
      <c r="P52" s="312"/>
      <c r="Q52" s="313"/>
      <c r="R52" s="313"/>
      <c r="S52" s="314"/>
      <c r="T52" s="318"/>
      <c r="U52" s="319"/>
      <c r="V52" s="319"/>
      <c r="W52" s="319"/>
      <c r="X52" s="319"/>
      <c r="Y52" s="319"/>
      <c r="Z52" s="319"/>
      <c r="AA52" s="319"/>
      <c r="AB52" s="319"/>
      <c r="AC52" s="319"/>
      <c r="AD52" s="319"/>
      <c r="AE52" s="320"/>
      <c r="AF52" s="401"/>
      <c r="AG52" s="283"/>
      <c r="AH52" s="283"/>
      <c r="AI52" s="283"/>
      <c r="AJ52" s="402"/>
      <c r="AK52" s="330"/>
      <c r="AL52" s="331"/>
      <c r="AM52" s="331"/>
      <c r="AN52" s="331"/>
      <c r="AO52" s="331"/>
      <c r="AP52" s="331"/>
      <c r="AQ52" s="331"/>
      <c r="AR52" s="331"/>
      <c r="AS52" s="331"/>
      <c r="AT52" s="331"/>
      <c r="AU52" s="331"/>
      <c r="AV52" s="331"/>
      <c r="AW52" s="331"/>
      <c r="AX52" s="332"/>
      <c r="IG52" s="5"/>
      <c r="IH52" s="5"/>
      <c r="II52" s="5"/>
    </row>
    <row r="53" spans="1:243" s="3" customFormat="1" ht="14.25" customHeight="1" x14ac:dyDescent="0.2">
      <c r="A53" s="4"/>
      <c r="B53" s="4"/>
      <c r="C53" s="333" t="s">
        <v>97</v>
      </c>
      <c r="D53" s="334"/>
      <c r="E53" s="334"/>
      <c r="F53" s="334"/>
      <c r="G53" s="334"/>
      <c r="H53" s="334"/>
      <c r="I53" s="334"/>
      <c r="J53" s="334"/>
      <c r="K53" s="334"/>
      <c r="L53" s="334"/>
      <c r="M53" s="334"/>
      <c r="N53" s="334"/>
      <c r="O53" s="335"/>
      <c r="P53" s="264"/>
      <c r="Q53" s="260"/>
      <c r="R53" s="260"/>
      <c r="S53" s="260" t="s">
        <v>81</v>
      </c>
      <c r="T53" s="260"/>
      <c r="U53" s="260"/>
      <c r="V53" s="260"/>
      <c r="W53" s="260"/>
      <c r="X53" s="260" t="s">
        <v>31</v>
      </c>
      <c r="Y53" s="260"/>
      <c r="Z53" s="260"/>
      <c r="AA53" s="260"/>
      <c r="AB53" s="260" t="s">
        <v>32</v>
      </c>
      <c r="AC53" s="260"/>
      <c r="AD53" s="260" t="s">
        <v>85</v>
      </c>
      <c r="AE53" s="260"/>
      <c r="AF53" s="260"/>
      <c r="AG53" s="260"/>
      <c r="AH53" s="260"/>
      <c r="AI53" s="260"/>
      <c r="AJ53" s="260"/>
      <c r="AK53" s="260"/>
      <c r="AL53" s="260"/>
      <c r="AM53" s="260"/>
      <c r="AN53" s="260"/>
      <c r="AO53" s="260"/>
      <c r="AP53" s="260"/>
      <c r="AQ53" s="260"/>
      <c r="AR53" s="260"/>
      <c r="AS53" s="260"/>
      <c r="AT53" s="260"/>
      <c r="AU53" s="260"/>
      <c r="AV53" s="260"/>
      <c r="AW53" s="260"/>
      <c r="AX53" s="262"/>
      <c r="IG53" s="5"/>
      <c r="IH53" s="5"/>
      <c r="II53" s="5"/>
    </row>
    <row r="54" spans="1:243" s="3" customFormat="1" x14ac:dyDescent="0.2">
      <c r="A54" s="4"/>
      <c r="B54" s="4"/>
      <c r="C54" s="336"/>
      <c r="D54" s="337"/>
      <c r="E54" s="337"/>
      <c r="F54" s="337"/>
      <c r="G54" s="337"/>
      <c r="H54" s="337"/>
      <c r="I54" s="337"/>
      <c r="J54" s="337"/>
      <c r="K54" s="337"/>
      <c r="L54" s="337"/>
      <c r="M54" s="337"/>
      <c r="N54" s="337"/>
      <c r="O54" s="338"/>
      <c r="P54" s="265"/>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3"/>
      <c r="IG54" s="5"/>
      <c r="IH54" s="5"/>
      <c r="II54" s="5"/>
    </row>
    <row r="55" spans="1:243" s="3" customFormat="1" x14ac:dyDescent="0.2">
      <c r="A55" s="4"/>
      <c r="B55" s="4"/>
      <c r="C55" s="266" t="s">
        <v>33</v>
      </c>
      <c r="D55" s="267"/>
      <c r="E55" s="267"/>
      <c r="F55" s="267"/>
      <c r="G55" s="267"/>
      <c r="H55" s="267"/>
      <c r="I55" s="267"/>
      <c r="J55" s="267"/>
      <c r="K55" s="267"/>
      <c r="L55" s="267"/>
      <c r="M55" s="267"/>
      <c r="N55" s="267"/>
      <c r="O55" s="268"/>
      <c r="P55" s="272"/>
      <c r="Q55" s="273"/>
      <c r="R55" s="273"/>
      <c r="S55" s="273"/>
      <c r="T55" s="273"/>
      <c r="U55" s="273"/>
      <c r="V55" s="273"/>
      <c r="W55" s="273"/>
      <c r="X55" s="273"/>
      <c r="Y55" s="273"/>
      <c r="Z55" s="273"/>
      <c r="AA55" s="273"/>
      <c r="AB55" s="273"/>
      <c r="AC55" s="273"/>
      <c r="AD55" s="273"/>
      <c r="AE55" s="273"/>
      <c r="AF55" s="260" t="s">
        <v>34</v>
      </c>
      <c r="AG55" s="260"/>
      <c r="AH55" s="27"/>
      <c r="AI55" s="27"/>
      <c r="AJ55" s="27"/>
      <c r="AK55" s="27"/>
      <c r="AL55" s="27"/>
      <c r="AM55" s="27"/>
      <c r="AN55" s="27"/>
      <c r="AO55" s="27"/>
      <c r="AP55" s="27"/>
      <c r="AQ55" s="27"/>
      <c r="AR55" s="27"/>
      <c r="AS55" s="27"/>
      <c r="AT55" s="27"/>
      <c r="AU55" s="27"/>
      <c r="AV55" s="27"/>
      <c r="AW55" s="27"/>
      <c r="AX55" s="28"/>
      <c r="IG55" s="5"/>
      <c r="IH55" s="5"/>
      <c r="II55" s="5"/>
    </row>
    <row r="56" spans="1:243" s="3" customFormat="1" ht="13.5" customHeight="1" x14ac:dyDescent="0.2">
      <c r="A56" s="4"/>
      <c r="B56" s="4"/>
      <c r="C56" s="269"/>
      <c r="D56" s="270"/>
      <c r="E56" s="270"/>
      <c r="F56" s="270"/>
      <c r="G56" s="270"/>
      <c r="H56" s="270"/>
      <c r="I56" s="270"/>
      <c r="J56" s="270"/>
      <c r="K56" s="270"/>
      <c r="L56" s="270"/>
      <c r="M56" s="270"/>
      <c r="N56" s="270"/>
      <c r="O56" s="271"/>
      <c r="P56" s="274"/>
      <c r="Q56" s="275"/>
      <c r="R56" s="275"/>
      <c r="S56" s="275"/>
      <c r="T56" s="275"/>
      <c r="U56" s="275"/>
      <c r="V56" s="275"/>
      <c r="W56" s="275"/>
      <c r="X56" s="275"/>
      <c r="Y56" s="275"/>
      <c r="Z56" s="275"/>
      <c r="AA56" s="275"/>
      <c r="AB56" s="275"/>
      <c r="AC56" s="275"/>
      <c r="AD56" s="275"/>
      <c r="AE56" s="275"/>
      <c r="AF56" s="261"/>
      <c r="AG56" s="261"/>
      <c r="AH56" s="29"/>
      <c r="AI56" s="29"/>
      <c r="AJ56" s="29"/>
      <c r="AK56" s="29"/>
      <c r="AL56" s="29"/>
      <c r="AM56" s="29"/>
      <c r="AN56" s="29"/>
      <c r="AO56" s="29"/>
      <c r="AP56" s="29"/>
      <c r="AQ56" s="29"/>
      <c r="AR56" s="29"/>
      <c r="AS56" s="29"/>
      <c r="AT56" s="29"/>
      <c r="AU56" s="29"/>
      <c r="AV56" s="29"/>
      <c r="AW56" s="29"/>
      <c r="AX56" s="30"/>
      <c r="IG56" s="5"/>
      <c r="IH56" s="5"/>
      <c r="II56" s="5"/>
    </row>
    <row r="57" spans="1:243" s="3" customFormat="1" ht="13.5" customHeight="1" x14ac:dyDescent="0.2">
      <c r="A57" s="4"/>
      <c r="B57" s="4"/>
      <c r="C57" s="276" t="s">
        <v>143</v>
      </c>
      <c r="D57" s="277"/>
      <c r="E57" s="277"/>
      <c r="F57" s="277"/>
      <c r="G57" s="277"/>
      <c r="H57" s="277"/>
      <c r="I57" s="277"/>
      <c r="J57" s="277"/>
      <c r="K57" s="277"/>
      <c r="L57" s="277"/>
      <c r="M57" s="277"/>
      <c r="N57" s="277"/>
      <c r="O57" s="278"/>
      <c r="P57" s="285"/>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7"/>
      <c r="IG57" s="5"/>
      <c r="IH57" s="5"/>
      <c r="II57" s="5"/>
    </row>
    <row r="58" spans="1:243" s="3" customFormat="1" ht="13.5" customHeight="1" x14ac:dyDescent="0.2">
      <c r="A58" s="4"/>
      <c r="B58" s="4"/>
      <c r="C58" s="279"/>
      <c r="D58" s="280"/>
      <c r="E58" s="280"/>
      <c r="F58" s="280"/>
      <c r="G58" s="280"/>
      <c r="H58" s="280"/>
      <c r="I58" s="280"/>
      <c r="J58" s="280"/>
      <c r="K58" s="280"/>
      <c r="L58" s="280"/>
      <c r="M58" s="280"/>
      <c r="N58" s="280"/>
      <c r="O58" s="281"/>
      <c r="P58" s="288"/>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90"/>
      <c r="IG58" s="5"/>
      <c r="IH58" s="5"/>
      <c r="II58" s="5"/>
    </row>
    <row r="59" spans="1:243" s="3" customFormat="1" ht="13.5" customHeight="1" x14ac:dyDescent="0.2">
      <c r="A59" s="4"/>
      <c r="B59" s="4"/>
      <c r="C59" s="279"/>
      <c r="D59" s="280"/>
      <c r="E59" s="280"/>
      <c r="F59" s="280"/>
      <c r="G59" s="280"/>
      <c r="H59" s="280"/>
      <c r="I59" s="280"/>
      <c r="J59" s="280"/>
      <c r="K59" s="280"/>
      <c r="L59" s="280"/>
      <c r="M59" s="280"/>
      <c r="N59" s="280"/>
      <c r="O59" s="281"/>
      <c r="P59" s="288"/>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90"/>
      <c r="IG59" s="5"/>
      <c r="IH59" s="5"/>
      <c r="II59" s="5"/>
    </row>
    <row r="60" spans="1:243" s="3" customFormat="1" ht="13.5" customHeight="1" x14ac:dyDescent="0.2">
      <c r="A60" s="4"/>
      <c r="B60" s="4"/>
      <c r="C60" s="282"/>
      <c r="D60" s="283"/>
      <c r="E60" s="283"/>
      <c r="F60" s="283"/>
      <c r="G60" s="283"/>
      <c r="H60" s="283"/>
      <c r="I60" s="283"/>
      <c r="J60" s="283"/>
      <c r="K60" s="283"/>
      <c r="L60" s="283"/>
      <c r="M60" s="283"/>
      <c r="N60" s="283"/>
      <c r="O60" s="284"/>
      <c r="P60" s="291"/>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3"/>
      <c r="IG60" s="5"/>
      <c r="IH60" s="5"/>
      <c r="II60" s="5"/>
    </row>
    <row r="61" spans="1:243" s="4" customFormat="1" ht="13.5" customHeight="1" x14ac:dyDescent="0.2">
      <c r="C61" s="294" t="s">
        <v>76</v>
      </c>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6"/>
      <c r="AL61" s="303" t="s">
        <v>23</v>
      </c>
      <c r="AM61" s="303"/>
      <c r="AN61" s="303"/>
      <c r="AO61" s="303"/>
      <c r="AP61" s="303"/>
      <c r="AQ61" s="303"/>
      <c r="AR61" s="303"/>
      <c r="AS61" s="303"/>
      <c r="AT61" s="303"/>
      <c r="AU61" s="303"/>
      <c r="AV61" s="303"/>
      <c r="AW61" s="303"/>
      <c r="AX61" s="304"/>
    </row>
    <row r="62" spans="1:243" s="4" customFormat="1" ht="13.5" customHeight="1" x14ac:dyDescent="0.2">
      <c r="C62" s="297"/>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9"/>
      <c r="AL62" s="305"/>
      <c r="AM62" s="305"/>
      <c r="AN62" s="305"/>
      <c r="AO62" s="305"/>
      <c r="AP62" s="305"/>
      <c r="AQ62" s="305"/>
      <c r="AR62" s="305"/>
      <c r="AS62" s="305"/>
      <c r="AT62" s="305"/>
      <c r="AU62" s="305"/>
      <c r="AV62" s="305"/>
      <c r="AW62" s="305"/>
      <c r="AX62" s="306"/>
    </row>
    <row r="63" spans="1:243" s="4" customFormat="1" ht="13.5" customHeight="1" x14ac:dyDescent="0.2">
      <c r="C63" s="300"/>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2"/>
      <c r="AL63" s="307"/>
      <c r="AM63" s="307"/>
      <c r="AN63" s="307"/>
      <c r="AO63" s="307"/>
      <c r="AP63" s="307"/>
      <c r="AQ63" s="307"/>
      <c r="AR63" s="307"/>
      <c r="AS63" s="307"/>
      <c r="AT63" s="307"/>
      <c r="AU63" s="307"/>
      <c r="AV63" s="307"/>
      <c r="AW63" s="307"/>
      <c r="AX63" s="308"/>
    </row>
    <row r="64" spans="1:243" s="3" customFormat="1" x14ac:dyDescent="0.2">
      <c r="A64" s="4"/>
      <c r="B64" s="4"/>
      <c r="C64" s="23"/>
      <c r="D64" s="23"/>
      <c r="E64" s="23"/>
      <c r="F64" s="23"/>
      <c r="G64" s="23"/>
      <c r="H64" s="23"/>
      <c r="I64" s="23"/>
      <c r="J64" s="23"/>
      <c r="K64" s="23"/>
      <c r="L64" s="23"/>
      <c r="M64" s="23"/>
      <c r="N64" s="23"/>
      <c r="O64" s="23"/>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2">
      <c r="C65" s="23"/>
      <c r="D65" s="23"/>
      <c r="E65" s="23"/>
      <c r="F65" s="23"/>
      <c r="G65" s="23"/>
      <c r="H65" s="23"/>
      <c r="I65" s="23"/>
      <c r="J65" s="23"/>
      <c r="K65" s="23"/>
      <c r="L65" s="23"/>
      <c r="M65" s="23"/>
      <c r="N65" s="23"/>
      <c r="O65" s="23"/>
      <c r="IG65" s="5"/>
      <c r="IH65" s="5"/>
      <c r="II65" s="5"/>
    </row>
    <row r="66" spans="3:243" s="3" customFormat="1" x14ac:dyDescent="0.2">
      <c r="C66" s="23"/>
      <c r="D66" s="23"/>
      <c r="E66" s="23"/>
      <c r="F66" s="23"/>
      <c r="G66" s="23"/>
      <c r="H66" s="23"/>
      <c r="I66" s="23"/>
      <c r="J66" s="23"/>
      <c r="K66" s="23"/>
      <c r="L66" s="23"/>
      <c r="M66" s="23"/>
      <c r="N66" s="23"/>
      <c r="O66" s="23"/>
      <c r="IG66" s="5"/>
      <c r="IH66" s="5"/>
      <c r="II66" s="5"/>
    </row>
    <row r="67" spans="3:243" s="3" customFormat="1" x14ac:dyDescent="0.2">
      <c r="C67" s="23"/>
      <c r="D67" s="23"/>
      <c r="E67" s="23"/>
      <c r="F67" s="23"/>
      <c r="G67" s="23"/>
      <c r="H67" s="23"/>
      <c r="I67" s="23"/>
      <c r="J67" s="23"/>
      <c r="K67" s="23"/>
      <c r="L67" s="23"/>
      <c r="M67" s="23"/>
      <c r="N67" s="23"/>
      <c r="O67" s="23"/>
      <c r="IG67" s="5"/>
      <c r="IH67" s="5"/>
      <c r="II67" s="5"/>
    </row>
    <row r="68" spans="3:243" s="3" customFormat="1" x14ac:dyDescent="0.2">
      <c r="C68" s="23"/>
      <c r="D68" s="23"/>
      <c r="E68" s="23"/>
      <c r="F68" s="23"/>
      <c r="G68" s="23"/>
      <c r="H68" s="23"/>
      <c r="I68" s="23"/>
      <c r="J68" s="23"/>
      <c r="K68" s="23"/>
      <c r="L68" s="23"/>
      <c r="M68" s="23"/>
      <c r="N68" s="23"/>
      <c r="O68" s="23"/>
      <c r="IG68" s="5"/>
      <c r="IH68" s="5"/>
      <c r="II68" s="5"/>
    </row>
  </sheetData>
  <customSheetViews>
    <customSheetView guid="{53D83039-A0A2-4479-995F-36DCED136DF8}" showPageBreaks="1" printArea="1" view="pageBreakPreview">
      <selection activeCell="A9" sqref="A7:O12"/>
      <pageMargins left="0.51181102362204722" right="0.11811023622047245" top="0.43307086614173229" bottom="0.31496062992125984" header="0.31496062992125984" footer="0.23622047244094491"/>
      <pageSetup paperSize="9" orientation="portrait" r:id="rId1"/>
    </customSheetView>
  </customSheetViews>
  <mergeCells count="109">
    <mergeCell ref="AN47:AP48"/>
    <mergeCell ref="AF15:AG16"/>
    <mergeCell ref="AH15:AX16"/>
    <mergeCell ref="P29:S30"/>
    <mergeCell ref="AU27:AU28"/>
    <mergeCell ref="Y25:AX26"/>
    <mergeCell ref="AQ27:AQ28"/>
    <mergeCell ref="AR27:AT28"/>
    <mergeCell ref="T31:AE32"/>
    <mergeCell ref="P33:R34"/>
    <mergeCell ref="S33:T34"/>
    <mergeCell ref="U33:W34"/>
    <mergeCell ref="X33:Y34"/>
    <mergeCell ref="Z33:AA34"/>
    <mergeCell ref="AB33:AC34"/>
    <mergeCell ref="AD33:AE34"/>
    <mergeCell ref="AF33:AX34"/>
    <mergeCell ref="P5:R6"/>
    <mergeCell ref="S5:U6"/>
    <mergeCell ref="V5:X6"/>
    <mergeCell ref="S7:AK8"/>
    <mergeCell ref="P7:R8"/>
    <mergeCell ref="C5:O6"/>
    <mergeCell ref="C25:O26"/>
    <mergeCell ref="P27:R28"/>
    <mergeCell ref="S27:AK28"/>
    <mergeCell ref="C27:O32"/>
    <mergeCell ref="T29:AX30"/>
    <mergeCell ref="P9:S10"/>
    <mergeCell ref="T9:AX10"/>
    <mergeCell ref="P31:S32"/>
    <mergeCell ref="AK31:AX32"/>
    <mergeCell ref="AV27:AX28"/>
    <mergeCell ref="Y5:AX6"/>
    <mergeCell ref="P25:R26"/>
    <mergeCell ref="S25:U26"/>
    <mergeCell ref="V25:X26"/>
    <mergeCell ref="P13:R14"/>
    <mergeCell ref="S13:T14"/>
    <mergeCell ref="U13:W14"/>
    <mergeCell ref="X13:Y14"/>
    <mergeCell ref="C15:O16"/>
    <mergeCell ref="C13:O14"/>
    <mergeCell ref="C17:O20"/>
    <mergeCell ref="P17:AX20"/>
    <mergeCell ref="C7:O12"/>
    <mergeCell ref="AV7:AX8"/>
    <mergeCell ref="AU7:AU8"/>
    <mergeCell ref="AF11:AJ12"/>
    <mergeCell ref="AK11:AX12"/>
    <mergeCell ref="AR7:AT8"/>
    <mergeCell ref="AQ7:AQ8"/>
    <mergeCell ref="AN7:AP8"/>
    <mergeCell ref="AL7:AM8"/>
    <mergeCell ref="P15:AE16"/>
    <mergeCell ref="P11:S12"/>
    <mergeCell ref="T11:AE12"/>
    <mergeCell ref="Z13:AA14"/>
    <mergeCell ref="AB13:AC14"/>
    <mergeCell ref="AD13:AE14"/>
    <mergeCell ref="AF13:AX14"/>
    <mergeCell ref="C61:AK63"/>
    <mergeCell ref="AL61:AX63"/>
    <mergeCell ref="AF55:AG56"/>
    <mergeCell ref="P37:AX40"/>
    <mergeCell ref="AV47:AX48"/>
    <mergeCell ref="AK51:AX52"/>
    <mergeCell ref="T49:AX50"/>
    <mergeCell ref="C47:O52"/>
    <mergeCell ref="T51:AE52"/>
    <mergeCell ref="AF51:AJ52"/>
    <mergeCell ref="C45:O46"/>
    <mergeCell ref="P47:R48"/>
    <mergeCell ref="C53:O54"/>
    <mergeCell ref="P55:AE56"/>
    <mergeCell ref="C55:O56"/>
    <mergeCell ref="P49:S50"/>
    <mergeCell ref="P53:R54"/>
    <mergeCell ref="S53:T54"/>
    <mergeCell ref="U53:W54"/>
    <mergeCell ref="X53:Y54"/>
    <mergeCell ref="Z53:AA54"/>
    <mergeCell ref="AB53:AC54"/>
    <mergeCell ref="AD53:AE54"/>
    <mergeCell ref="AF53:AX54"/>
    <mergeCell ref="C57:O60"/>
    <mergeCell ref="P57:AX60"/>
    <mergeCell ref="AL21:AX23"/>
    <mergeCell ref="C41:AK43"/>
    <mergeCell ref="AL41:AX43"/>
    <mergeCell ref="AF31:AJ32"/>
    <mergeCell ref="C21:AK23"/>
    <mergeCell ref="C37:O40"/>
    <mergeCell ref="P35:AE36"/>
    <mergeCell ref="AF35:AG36"/>
    <mergeCell ref="AN27:AP28"/>
    <mergeCell ref="C33:O34"/>
    <mergeCell ref="C35:O36"/>
    <mergeCell ref="P51:S52"/>
    <mergeCell ref="S47:AK48"/>
    <mergeCell ref="AL47:AM48"/>
    <mergeCell ref="AL27:AM28"/>
    <mergeCell ref="P45:R46"/>
    <mergeCell ref="S45:U46"/>
    <mergeCell ref="V45:X46"/>
    <mergeCell ref="Y45:AX46"/>
    <mergeCell ref="AR47:AT48"/>
    <mergeCell ref="AU47:AU48"/>
    <mergeCell ref="AQ47:AQ48"/>
  </mergeCells>
  <phoneticPr fontId="10"/>
  <pageMargins left="0.51181102362204722" right="0.11811023622047245" top="0.43307086614173229" bottom="0.31496062992125984" header="0.31496062992125984" footer="0.23622047244094491"/>
  <pageSetup paperSize="9" scale="97"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BH63"/>
  <sheetViews>
    <sheetView view="pageBreakPreview" zoomScaleNormal="100" zoomScaleSheetLayoutView="100" workbookViewId="0">
      <selection activeCell="AZ1" sqref="AZ1"/>
    </sheetView>
  </sheetViews>
  <sheetFormatPr defaultColWidth="2.08984375" defaultRowHeight="13" x14ac:dyDescent="0.2"/>
  <cols>
    <col min="1" max="50" width="1.90625" style="4" customWidth="1"/>
    <col min="51" max="51" width="1.90625" style="3" customWidth="1"/>
    <col min="52" max="257" width="2.08984375" style="3"/>
    <col min="258" max="258" width="2.08984375" style="3" customWidth="1"/>
    <col min="259" max="275" width="2.08984375" style="3"/>
    <col min="276" max="278" width="2.08984375" style="3" customWidth="1"/>
    <col min="279" max="289" width="2.08984375" style="3"/>
    <col min="290" max="290" width="2.08984375" style="3" customWidth="1"/>
    <col min="291" max="304" width="2.08984375" style="3"/>
    <col min="305" max="305" width="2.08984375" style="3" customWidth="1"/>
    <col min="306" max="513" width="2.08984375" style="3"/>
    <col min="514" max="514" width="2.08984375" style="3" customWidth="1"/>
    <col min="515" max="531" width="2.08984375" style="3"/>
    <col min="532" max="534" width="2.08984375" style="3" customWidth="1"/>
    <col min="535" max="545" width="2.08984375" style="3"/>
    <col min="546" max="546" width="2.08984375" style="3" customWidth="1"/>
    <col min="547" max="560" width="2.08984375" style="3"/>
    <col min="561" max="561" width="2.08984375" style="3" customWidth="1"/>
    <col min="562" max="769" width="2.08984375" style="3"/>
    <col min="770" max="770" width="2.08984375" style="3" customWidth="1"/>
    <col min="771" max="787" width="2.08984375" style="3"/>
    <col min="788" max="790" width="2.08984375" style="3" customWidth="1"/>
    <col min="791" max="801" width="2.08984375" style="3"/>
    <col min="802" max="802" width="2.08984375" style="3" customWidth="1"/>
    <col min="803" max="816" width="2.08984375" style="3"/>
    <col min="817" max="817" width="2.08984375" style="3" customWidth="1"/>
    <col min="818" max="1025" width="2.08984375" style="3"/>
    <col min="1026" max="1026" width="2.08984375" style="3" customWidth="1"/>
    <col min="1027" max="1043" width="2.08984375" style="3"/>
    <col min="1044" max="1046" width="2.08984375" style="3" customWidth="1"/>
    <col min="1047" max="1057" width="2.08984375" style="3"/>
    <col min="1058" max="1058" width="2.08984375" style="3" customWidth="1"/>
    <col min="1059" max="1072" width="2.08984375" style="3"/>
    <col min="1073" max="1073" width="2.08984375" style="3" customWidth="1"/>
    <col min="1074" max="1281" width="2.08984375" style="3"/>
    <col min="1282" max="1282" width="2.08984375" style="3" customWidth="1"/>
    <col min="1283" max="1299" width="2.08984375" style="3"/>
    <col min="1300" max="1302" width="2.08984375" style="3" customWidth="1"/>
    <col min="1303" max="1313" width="2.08984375" style="3"/>
    <col min="1314" max="1314" width="2.08984375" style="3" customWidth="1"/>
    <col min="1315" max="1328" width="2.08984375" style="3"/>
    <col min="1329" max="1329" width="2.08984375" style="3" customWidth="1"/>
    <col min="1330" max="1537" width="2.08984375" style="3"/>
    <col min="1538" max="1538" width="2.08984375" style="3" customWidth="1"/>
    <col min="1539" max="1555" width="2.08984375" style="3"/>
    <col min="1556" max="1558" width="2.08984375" style="3" customWidth="1"/>
    <col min="1559" max="1569" width="2.08984375" style="3"/>
    <col min="1570" max="1570" width="2.08984375" style="3" customWidth="1"/>
    <col min="1571" max="1584" width="2.08984375" style="3"/>
    <col min="1585" max="1585" width="2.08984375" style="3" customWidth="1"/>
    <col min="1586" max="1793" width="2.08984375" style="3"/>
    <col min="1794" max="1794" width="2.08984375" style="3" customWidth="1"/>
    <col min="1795" max="1811" width="2.08984375" style="3"/>
    <col min="1812" max="1814" width="2.08984375" style="3" customWidth="1"/>
    <col min="1815" max="1825" width="2.08984375" style="3"/>
    <col min="1826" max="1826" width="2.08984375" style="3" customWidth="1"/>
    <col min="1827" max="1840" width="2.08984375" style="3"/>
    <col min="1841" max="1841" width="2.08984375" style="3" customWidth="1"/>
    <col min="1842" max="2049" width="2.08984375" style="3"/>
    <col min="2050" max="2050" width="2.08984375" style="3" customWidth="1"/>
    <col min="2051" max="2067" width="2.08984375" style="3"/>
    <col min="2068" max="2070" width="2.08984375" style="3" customWidth="1"/>
    <col min="2071" max="2081" width="2.08984375" style="3"/>
    <col min="2082" max="2082" width="2.08984375" style="3" customWidth="1"/>
    <col min="2083" max="2096" width="2.08984375" style="3"/>
    <col min="2097" max="2097" width="2.08984375" style="3" customWidth="1"/>
    <col min="2098" max="2305" width="2.08984375" style="3"/>
    <col min="2306" max="2306" width="2.08984375" style="3" customWidth="1"/>
    <col min="2307" max="2323" width="2.08984375" style="3"/>
    <col min="2324" max="2326" width="2.08984375" style="3" customWidth="1"/>
    <col min="2327" max="2337" width="2.08984375" style="3"/>
    <col min="2338" max="2338" width="2.08984375" style="3" customWidth="1"/>
    <col min="2339" max="2352" width="2.08984375" style="3"/>
    <col min="2353" max="2353" width="2.08984375" style="3" customWidth="1"/>
    <col min="2354" max="2561" width="2.08984375" style="3"/>
    <col min="2562" max="2562" width="2.08984375" style="3" customWidth="1"/>
    <col min="2563" max="2579" width="2.08984375" style="3"/>
    <col min="2580" max="2582" width="2.08984375" style="3" customWidth="1"/>
    <col min="2583" max="2593" width="2.08984375" style="3"/>
    <col min="2594" max="2594" width="2.08984375" style="3" customWidth="1"/>
    <col min="2595" max="2608" width="2.08984375" style="3"/>
    <col min="2609" max="2609" width="2.08984375" style="3" customWidth="1"/>
    <col min="2610" max="2817" width="2.08984375" style="3"/>
    <col min="2818" max="2818" width="2.08984375" style="3" customWidth="1"/>
    <col min="2819" max="2835" width="2.08984375" style="3"/>
    <col min="2836" max="2838" width="2.08984375" style="3" customWidth="1"/>
    <col min="2839" max="2849" width="2.08984375" style="3"/>
    <col min="2850" max="2850" width="2.08984375" style="3" customWidth="1"/>
    <col min="2851" max="2864" width="2.08984375" style="3"/>
    <col min="2865" max="2865" width="2.08984375" style="3" customWidth="1"/>
    <col min="2866" max="3073" width="2.08984375" style="3"/>
    <col min="3074" max="3074" width="2.08984375" style="3" customWidth="1"/>
    <col min="3075" max="3091" width="2.08984375" style="3"/>
    <col min="3092" max="3094" width="2.08984375" style="3" customWidth="1"/>
    <col min="3095" max="3105" width="2.08984375" style="3"/>
    <col min="3106" max="3106" width="2.08984375" style="3" customWidth="1"/>
    <col min="3107" max="3120" width="2.08984375" style="3"/>
    <col min="3121" max="3121" width="2.08984375" style="3" customWidth="1"/>
    <col min="3122" max="3329" width="2.08984375" style="3"/>
    <col min="3330" max="3330" width="2.08984375" style="3" customWidth="1"/>
    <col min="3331" max="3347" width="2.08984375" style="3"/>
    <col min="3348" max="3350" width="2.08984375" style="3" customWidth="1"/>
    <col min="3351" max="3361" width="2.08984375" style="3"/>
    <col min="3362" max="3362" width="2.08984375" style="3" customWidth="1"/>
    <col min="3363" max="3376" width="2.08984375" style="3"/>
    <col min="3377" max="3377" width="2.08984375" style="3" customWidth="1"/>
    <col min="3378" max="3585" width="2.08984375" style="3"/>
    <col min="3586" max="3586" width="2.08984375" style="3" customWidth="1"/>
    <col min="3587" max="3603" width="2.08984375" style="3"/>
    <col min="3604" max="3606" width="2.08984375" style="3" customWidth="1"/>
    <col min="3607" max="3617" width="2.08984375" style="3"/>
    <col min="3618" max="3618" width="2.08984375" style="3" customWidth="1"/>
    <col min="3619" max="3632" width="2.08984375" style="3"/>
    <col min="3633" max="3633" width="2.08984375" style="3" customWidth="1"/>
    <col min="3634" max="3841" width="2.08984375" style="3"/>
    <col min="3842" max="3842" width="2.08984375" style="3" customWidth="1"/>
    <col min="3843" max="3859" width="2.08984375" style="3"/>
    <col min="3860" max="3862" width="2.08984375" style="3" customWidth="1"/>
    <col min="3863" max="3873" width="2.08984375" style="3"/>
    <col min="3874" max="3874" width="2.08984375" style="3" customWidth="1"/>
    <col min="3875" max="3888" width="2.08984375" style="3"/>
    <col min="3889" max="3889" width="2.08984375" style="3" customWidth="1"/>
    <col min="3890" max="4097" width="2.08984375" style="3"/>
    <col min="4098" max="4098" width="2.08984375" style="3" customWidth="1"/>
    <col min="4099" max="4115" width="2.08984375" style="3"/>
    <col min="4116" max="4118" width="2.08984375" style="3" customWidth="1"/>
    <col min="4119" max="4129" width="2.08984375" style="3"/>
    <col min="4130" max="4130" width="2.08984375" style="3" customWidth="1"/>
    <col min="4131" max="4144" width="2.08984375" style="3"/>
    <col min="4145" max="4145" width="2.08984375" style="3" customWidth="1"/>
    <col min="4146" max="4353" width="2.08984375" style="3"/>
    <col min="4354" max="4354" width="2.08984375" style="3" customWidth="1"/>
    <col min="4355" max="4371" width="2.08984375" style="3"/>
    <col min="4372" max="4374" width="2.08984375" style="3" customWidth="1"/>
    <col min="4375" max="4385" width="2.08984375" style="3"/>
    <col min="4386" max="4386" width="2.08984375" style="3" customWidth="1"/>
    <col min="4387" max="4400" width="2.08984375" style="3"/>
    <col min="4401" max="4401" width="2.08984375" style="3" customWidth="1"/>
    <col min="4402" max="4609" width="2.08984375" style="3"/>
    <col min="4610" max="4610" width="2.08984375" style="3" customWidth="1"/>
    <col min="4611" max="4627" width="2.08984375" style="3"/>
    <col min="4628" max="4630" width="2.08984375" style="3" customWidth="1"/>
    <col min="4631" max="4641" width="2.08984375" style="3"/>
    <col min="4642" max="4642" width="2.08984375" style="3" customWidth="1"/>
    <col min="4643" max="4656" width="2.08984375" style="3"/>
    <col min="4657" max="4657" width="2.08984375" style="3" customWidth="1"/>
    <col min="4658" max="4865" width="2.08984375" style="3"/>
    <col min="4866" max="4866" width="2.08984375" style="3" customWidth="1"/>
    <col min="4867" max="4883" width="2.08984375" style="3"/>
    <col min="4884" max="4886" width="2.08984375" style="3" customWidth="1"/>
    <col min="4887" max="4897" width="2.08984375" style="3"/>
    <col min="4898" max="4898" width="2.08984375" style="3" customWidth="1"/>
    <col min="4899" max="4912" width="2.08984375" style="3"/>
    <col min="4913" max="4913" width="2.08984375" style="3" customWidth="1"/>
    <col min="4914" max="5121" width="2.08984375" style="3"/>
    <col min="5122" max="5122" width="2.08984375" style="3" customWidth="1"/>
    <col min="5123" max="5139" width="2.08984375" style="3"/>
    <col min="5140" max="5142" width="2.08984375" style="3" customWidth="1"/>
    <col min="5143" max="5153" width="2.08984375" style="3"/>
    <col min="5154" max="5154" width="2.08984375" style="3" customWidth="1"/>
    <col min="5155" max="5168" width="2.08984375" style="3"/>
    <col min="5169" max="5169" width="2.08984375" style="3" customWidth="1"/>
    <col min="5170" max="5377" width="2.08984375" style="3"/>
    <col min="5378" max="5378" width="2.08984375" style="3" customWidth="1"/>
    <col min="5379" max="5395" width="2.08984375" style="3"/>
    <col min="5396" max="5398" width="2.08984375" style="3" customWidth="1"/>
    <col min="5399" max="5409" width="2.08984375" style="3"/>
    <col min="5410" max="5410" width="2.08984375" style="3" customWidth="1"/>
    <col min="5411" max="5424" width="2.08984375" style="3"/>
    <col min="5425" max="5425" width="2.08984375" style="3" customWidth="1"/>
    <col min="5426" max="5633" width="2.08984375" style="3"/>
    <col min="5634" max="5634" width="2.08984375" style="3" customWidth="1"/>
    <col min="5635" max="5651" width="2.08984375" style="3"/>
    <col min="5652" max="5654" width="2.08984375" style="3" customWidth="1"/>
    <col min="5655" max="5665" width="2.08984375" style="3"/>
    <col min="5666" max="5666" width="2.08984375" style="3" customWidth="1"/>
    <col min="5667" max="5680" width="2.08984375" style="3"/>
    <col min="5681" max="5681" width="2.08984375" style="3" customWidth="1"/>
    <col min="5682" max="5889" width="2.08984375" style="3"/>
    <col min="5890" max="5890" width="2.08984375" style="3" customWidth="1"/>
    <col min="5891" max="5907" width="2.08984375" style="3"/>
    <col min="5908" max="5910" width="2.08984375" style="3" customWidth="1"/>
    <col min="5911" max="5921" width="2.08984375" style="3"/>
    <col min="5922" max="5922" width="2.08984375" style="3" customWidth="1"/>
    <col min="5923" max="5936" width="2.08984375" style="3"/>
    <col min="5937" max="5937" width="2.08984375" style="3" customWidth="1"/>
    <col min="5938" max="6145" width="2.08984375" style="3"/>
    <col min="6146" max="6146" width="2.08984375" style="3" customWidth="1"/>
    <col min="6147" max="6163" width="2.08984375" style="3"/>
    <col min="6164" max="6166" width="2.08984375" style="3" customWidth="1"/>
    <col min="6167" max="6177" width="2.08984375" style="3"/>
    <col min="6178" max="6178" width="2.08984375" style="3" customWidth="1"/>
    <col min="6179" max="6192" width="2.08984375" style="3"/>
    <col min="6193" max="6193" width="2.08984375" style="3" customWidth="1"/>
    <col min="6194" max="6401" width="2.08984375" style="3"/>
    <col min="6402" max="6402" width="2.08984375" style="3" customWidth="1"/>
    <col min="6403" max="6419" width="2.08984375" style="3"/>
    <col min="6420" max="6422" width="2.08984375" style="3" customWidth="1"/>
    <col min="6423" max="6433" width="2.08984375" style="3"/>
    <col min="6434" max="6434" width="2.08984375" style="3" customWidth="1"/>
    <col min="6435" max="6448" width="2.08984375" style="3"/>
    <col min="6449" max="6449" width="2.08984375" style="3" customWidth="1"/>
    <col min="6450" max="6657" width="2.08984375" style="3"/>
    <col min="6658" max="6658" width="2.08984375" style="3" customWidth="1"/>
    <col min="6659" max="6675" width="2.08984375" style="3"/>
    <col min="6676" max="6678" width="2.08984375" style="3" customWidth="1"/>
    <col min="6679" max="6689" width="2.08984375" style="3"/>
    <col min="6690" max="6690" width="2.08984375" style="3" customWidth="1"/>
    <col min="6691" max="6704" width="2.08984375" style="3"/>
    <col min="6705" max="6705" width="2.08984375" style="3" customWidth="1"/>
    <col min="6706" max="6913" width="2.08984375" style="3"/>
    <col min="6914" max="6914" width="2.08984375" style="3" customWidth="1"/>
    <col min="6915" max="6931" width="2.08984375" style="3"/>
    <col min="6932" max="6934" width="2.08984375" style="3" customWidth="1"/>
    <col min="6935" max="6945" width="2.08984375" style="3"/>
    <col min="6946" max="6946" width="2.08984375" style="3" customWidth="1"/>
    <col min="6947" max="6960" width="2.08984375" style="3"/>
    <col min="6961" max="6961" width="2.08984375" style="3" customWidth="1"/>
    <col min="6962" max="7169" width="2.08984375" style="3"/>
    <col min="7170" max="7170" width="2.08984375" style="3" customWidth="1"/>
    <col min="7171" max="7187" width="2.08984375" style="3"/>
    <col min="7188" max="7190" width="2.08984375" style="3" customWidth="1"/>
    <col min="7191" max="7201" width="2.08984375" style="3"/>
    <col min="7202" max="7202" width="2.08984375" style="3" customWidth="1"/>
    <col min="7203" max="7216" width="2.08984375" style="3"/>
    <col min="7217" max="7217" width="2.08984375" style="3" customWidth="1"/>
    <col min="7218" max="7425" width="2.08984375" style="3"/>
    <col min="7426" max="7426" width="2.08984375" style="3" customWidth="1"/>
    <col min="7427" max="7443" width="2.08984375" style="3"/>
    <col min="7444" max="7446" width="2.08984375" style="3" customWidth="1"/>
    <col min="7447" max="7457" width="2.08984375" style="3"/>
    <col min="7458" max="7458" width="2.08984375" style="3" customWidth="1"/>
    <col min="7459" max="7472" width="2.08984375" style="3"/>
    <col min="7473" max="7473" width="2.08984375" style="3" customWidth="1"/>
    <col min="7474" max="7681" width="2.08984375" style="3"/>
    <col min="7682" max="7682" width="2.08984375" style="3" customWidth="1"/>
    <col min="7683" max="7699" width="2.08984375" style="3"/>
    <col min="7700" max="7702" width="2.08984375" style="3" customWidth="1"/>
    <col min="7703" max="7713" width="2.08984375" style="3"/>
    <col min="7714" max="7714" width="2.08984375" style="3" customWidth="1"/>
    <col min="7715" max="7728" width="2.08984375" style="3"/>
    <col min="7729" max="7729" width="2.08984375" style="3" customWidth="1"/>
    <col min="7730" max="7937" width="2.08984375" style="3"/>
    <col min="7938" max="7938" width="2.08984375" style="3" customWidth="1"/>
    <col min="7939" max="7955" width="2.08984375" style="3"/>
    <col min="7956" max="7958" width="2.08984375" style="3" customWidth="1"/>
    <col min="7959" max="7969" width="2.08984375" style="3"/>
    <col min="7970" max="7970" width="2.08984375" style="3" customWidth="1"/>
    <col min="7971" max="7984" width="2.08984375" style="3"/>
    <col min="7985" max="7985" width="2.08984375" style="3" customWidth="1"/>
    <col min="7986" max="8193" width="2.08984375" style="3"/>
    <col min="8194" max="8194" width="2.08984375" style="3" customWidth="1"/>
    <col min="8195" max="8211" width="2.08984375" style="3"/>
    <col min="8212" max="8214" width="2.08984375" style="3" customWidth="1"/>
    <col min="8215" max="8225" width="2.08984375" style="3"/>
    <col min="8226" max="8226" width="2.08984375" style="3" customWidth="1"/>
    <col min="8227" max="8240" width="2.08984375" style="3"/>
    <col min="8241" max="8241" width="2.08984375" style="3" customWidth="1"/>
    <col min="8242" max="8449" width="2.08984375" style="3"/>
    <col min="8450" max="8450" width="2.08984375" style="3" customWidth="1"/>
    <col min="8451" max="8467" width="2.08984375" style="3"/>
    <col min="8468" max="8470" width="2.08984375" style="3" customWidth="1"/>
    <col min="8471" max="8481" width="2.08984375" style="3"/>
    <col min="8482" max="8482" width="2.08984375" style="3" customWidth="1"/>
    <col min="8483" max="8496" width="2.08984375" style="3"/>
    <col min="8497" max="8497" width="2.08984375" style="3" customWidth="1"/>
    <col min="8498" max="8705" width="2.08984375" style="3"/>
    <col min="8706" max="8706" width="2.08984375" style="3" customWidth="1"/>
    <col min="8707" max="8723" width="2.08984375" style="3"/>
    <col min="8724" max="8726" width="2.08984375" style="3" customWidth="1"/>
    <col min="8727" max="8737" width="2.08984375" style="3"/>
    <col min="8738" max="8738" width="2.08984375" style="3" customWidth="1"/>
    <col min="8739" max="8752" width="2.08984375" style="3"/>
    <col min="8753" max="8753" width="2.08984375" style="3" customWidth="1"/>
    <col min="8754" max="8961" width="2.08984375" style="3"/>
    <col min="8962" max="8962" width="2.08984375" style="3" customWidth="1"/>
    <col min="8963" max="8979" width="2.08984375" style="3"/>
    <col min="8980" max="8982" width="2.08984375" style="3" customWidth="1"/>
    <col min="8983" max="8993" width="2.08984375" style="3"/>
    <col min="8994" max="8994" width="2.08984375" style="3" customWidth="1"/>
    <col min="8995" max="9008" width="2.08984375" style="3"/>
    <col min="9009" max="9009" width="2.08984375" style="3" customWidth="1"/>
    <col min="9010" max="9217" width="2.08984375" style="3"/>
    <col min="9218" max="9218" width="2.08984375" style="3" customWidth="1"/>
    <col min="9219" max="9235" width="2.08984375" style="3"/>
    <col min="9236" max="9238" width="2.08984375" style="3" customWidth="1"/>
    <col min="9239" max="9249" width="2.08984375" style="3"/>
    <col min="9250" max="9250" width="2.08984375" style="3" customWidth="1"/>
    <col min="9251" max="9264" width="2.08984375" style="3"/>
    <col min="9265" max="9265" width="2.08984375" style="3" customWidth="1"/>
    <col min="9266" max="9473" width="2.08984375" style="3"/>
    <col min="9474" max="9474" width="2.08984375" style="3" customWidth="1"/>
    <col min="9475" max="9491" width="2.08984375" style="3"/>
    <col min="9492" max="9494" width="2.08984375" style="3" customWidth="1"/>
    <col min="9495" max="9505" width="2.08984375" style="3"/>
    <col min="9506" max="9506" width="2.08984375" style="3" customWidth="1"/>
    <col min="9507" max="9520" width="2.08984375" style="3"/>
    <col min="9521" max="9521" width="2.08984375" style="3" customWidth="1"/>
    <col min="9522" max="9729" width="2.08984375" style="3"/>
    <col min="9730" max="9730" width="2.08984375" style="3" customWidth="1"/>
    <col min="9731" max="9747" width="2.08984375" style="3"/>
    <col min="9748" max="9750" width="2.08984375" style="3" customWidth="1"/>
    <col min="9751" max="9761" width="2.08984375" style="3"/>
    <col min="9762" max="9762" width="2.08984375" style="3" customWidth="1"/>
    <col min="9763" max="9776" width="2.08984375" style="3"/>
    <col min="9777" max="9777" width="2.08984375" style="3" customWidth="1"/>
    <col min="9778" max="9985" width="2.08984375" style="3"/>
    <col min="9986" max="9986" width="2.08984375" style="3" customWidth="1"/>
    <col min="9987" max="10003" width="2.08984375" style="3"/>
    <col min="10004" max="10006" width="2.08984375" style="3" customWidth="1"/>
    <col min="10007" max="10017" width="2.08984375" style="3"/>
    <col min="10018" max="10018" width="2.08984375" style="3" customWidth="1"/>
    <col min="10019" max="10032" width="2.08984375" style="3"/>
    <col min="10033" max="10033" width="2.08984375" style="3" customWidth="1"/>
    <col min="10034" max="10241" width="2.08984375" style="3"/>
    <col min="10242" max="10242" width="2.08984375" style="3" customWidth="1"/>
    <col min="10243" max="10259" width="2.08984375" style="3"/>
    <col min="10260" max="10262" width="2.08984375" style="3" customWidth="1"/>
    <col min="10263" max="10273" width="2.08984375" style="3"/>
    <col min="10274" max="10274" width="2.08984375" style="3" customWidth="1"/>
    <col min="10275" max="10288" width="2.08984375" style="3"/>
    <col min="10289" max="10289" width="2.08984375" style="3" customWidth="1"/>
    <col min="10290" max="10497" width="2.08984375" style="3"/>
    <col min="10498" max="10498" width="2.08984375" style="3" customWidth="1"/>
    <col min="10499" max="10515" width="2.08984375" style="3"/>
    <col min="10516" max="10518" width="2.08984375" style="3" customWidth="1"/>
    <col min="10519" max="10529" width="2.08984375" style="3"/>
    <col min="10530" max="10530" width="2.08984375" style="3" customWidth="1"/>
    <col min="10531" max="10544" width="2.08984375" style="3"/>
    <col min="10545" max="10545" width="2.08984375" style="3" customWidth="1"/>
    <col min="10546" max="10753" width="2.08984375" style="3"/>
    <col min="10754" max="10754" width="2.08984375" style="3" customWidth="1"/>
    <col min="10755" max="10771" width="2.08984375" style="3"/>
    <col min="10772" max="10774" width="2.08984375" style="3" customWidth="1"/>
    <col min="10775" max="10785" width="2.08984375" style="3"/>
    <col min="10786" max="10786" width="2.08984375" style="3" customWidth="1"/>
    <col min="10787" max="10800" width="2.08984375" style="3"/>
    <col min="10801" max="10801" width="2.08984375" style="3" customWidth="1"/>
    <col min="10802" max="11009" width="2.08984375" style="3"/>
    <col min="11010" max="11010" width="2.08984375" style="3" customWidth="1"/>
    <col min="11011" max="11027" width="2.08984375" style="3"/>
    <col min="11028" max="11030" width="2.08984375" style="3" customWidth="1"/>
    <col min="11031" max="11041" width="2.08984375" style="3"/>
    <col min="11042" max="11042" width="2.08984375" style="3" customWidth="1"/>
    <col min="11043" max="11056" width="2.08984375" style="3"/>
    <col min="11057" max="11057" width="2.08984375" style="3" customWidth="1"/>
    <col min="11058" max="11265" width="2.08984375" style="3"/>
    <col min="11266" max="11266" width="2.08984375" style="3" customWidth="1"/>
    <col min="11267" max="11283" width="2.08984375" style="3"/>
    <col min="11284" max="11286" width="2.08984375" style="3" customWidth="1"/>
    <col min="11287" max="11297" width="2.08984375" style="3"/>
    <col min="11298" max="11298" width="2.08984375" style="3" customWidth="1"/>
    <col min="11299" max="11312" width="2.08984375" style="3"/>
    <col min="11313" max="11313" width="2.08984375" style="3" customWidth="1"/>
    <col min="11314" max="11521" width="2.08984375" style="3"/>
    <col min="11522" max="11522" width="2.08984375" style="3" customWidth="1"/>
    <col min="11523" max="11539" width="2.08984375" style="3"/>
    <col min="11540" max="11542" width="2.08984375" style="3" customWidth="1"/>
    <col min="11543" max="11553" width="2.08984375" style="3"/>
    <col min="11554" max="11554" width="2.08984375" style="3" customWidth="1"/>
    <col min="11555" max="11568" width="2.08984375" style="3"/>
    <col min="11569" max="11569" width="2.08984375" style="3" customWidth="1"/>
    <col min="11570" max="11777" width="2.08984375" style="3"/>
    <col min="11778" max="11778" width="2.08984375" style="3" customWidth="1"/>
    <col min="11779" max="11795" width="2.08984375" style="3"/>
    <col min="11796" max="11798" width="2.08984375" style="3" customWidth="1"/>
    <col min="11799" max="11809" width="2.08984375" style="3"/>
    <col min="11810" max="11810" width="2.08984375" style="3" customWidth="1"/>
    <col min="11811" max="11824" width="2.08984375" style="3"/>
    <col min="11825" max="11825" width="2.08984375" style="3" customWidth="1"/>
    <col min="11826" max="12033" width="2.08984375" style="3"/>
    <col min="12034" max="12034" width="2.08984375" style="3" customWidth="1"/>
    <col min="12035" max="12051" width="2.08984375" style="3"/>
    <col min="12052" max="12054" width="2.08984375" style="3" customWidth="1"/>
    <col min="12055" max="12065" width="2.08984375" style="3"/>
    <col min="12066" max="12066" width="2.08984375" style="3" customWidth="1"/>
    <col min="12067" max="12080" width="2.08984375" style="3"/>
    <col min="12081" max="12081" width="2.08984375" style="3" customWidth="1"/>
    <col min="12082" max="12289" width="2.08984375" style="3"/>
    <col min="12290" max="12290" width="2.08984375" style="3" customWidth="1"/>
    <col min="12291" max="12307" width="2.08984375" style="3"/>
    <col min="12308" max="12310" width="2.08984375" style="3" customWidth="1"/>
    <col min="12311" max="12321" width="2.08984375" style="3"/>
    <col min="12322" max="12322" width="2.08984375" style="3" customWidth="1"/>
    <col min="12323" max="12336" width="2.08984375" style="3"/>
    <col min="12337" max="12337" width="2.08984375" style="3" customWidth="1"/>
    <col min="12338" max="12545" width="2.08984375" style="3"/>
    <col min="12546" max="12546" width="2.08984375" style="3" customWidth="1"/>
    <col min="12547" max="12563" width="2.08984375" style="3"/>
    <col min="12564" max="12566" width="2.08984375" style="3" customWidth="1"/>
    <col min="12567" max="12577" width="2.08984375" style="3"/>
    <col min="12578" max="12578" width="2.08984375" style="3" customWidth="1"/>
    <col min="12579" max="12592" width="2.08984375" style="3"/>
    <col min="12593" max="12593" width="2.08984375" style="3" customWidth="1"/>
    <col min="12594" max="12801" width="2.08984375" style="3"/>
    <col min="12802" max="12802" width="2.08984375" style="3" customWidth="1"/>
    <col min="12803" max="12819" width="2.08984375" style="3"/>
    <col min="12820" max="12822" width="2.08984375" style="3" customWidth="1"/>
    <col min="12823" max="12833" width="2.08984375" style="3"/>
    <col min="12834" max="12834" width="2.08984375" style="3" customWidth="1"/>
    <col min="12835" max="12848" width="2.08984375" style="3"/>
    <col min="12849" max="12849" width="2.08984375" style="3" customWidth="1"/>
    <col min="12850" max="13057" width="2.08984375" style="3"/>
    <col min="13058" max="13058" width="2.08984375" style="3" customWidth="1"/>
    <col min="13059" max="13075" width="2.08984375" style="3"/>
    <col min="13076" max="13078" width="2.08984375" style="3" customWidth="1"/>
    <col min="13079" max="13089" width="2.08984375" style="3"/>
    <col min="13090" max="13090" width="2.08984375" style="3" customWidth="1"/>
    <col min="13091" max="13104" width="2.08984375" style="3"/>
    <col min="13105" max="13105" width="2.08984375" style="3" customWidth="1"/>
    <col min="13106" max="13313" width="2.08984375" style="3"/>
    <col min="13314" max="13314" width="2.08984375" style="3" customWidth="1"/>
    <col min="13315" max="13331" width="2.08984375" style="3"/>
    <col min="13332" max="13334" width="2.08984375" style="3" customWidth="1"/>
    <col min="13335" max="13345" width="2.08984375" style="3"/>
    <col min="13346" max="13346" width="2.08984375" style="3" customWidth="1"/>
    <col min="13347" max="13360" width="2.08984375" style="3"/>
    <col min="13361" max="13361" width="2.08984375" style="3" customWidth="1"/>
    <col min="13362" max="13569" width="2.08984375" style="3"/>
    <col min="13570" max="13570" width="2.08984375" style="3" customWidth="1"/>
    <col min="13571" max="13587" width="2.08984375" style="3"/>
    <col min="13588" max="13590" width="2.08984375" style="3" customWidth="1"/>
    <col min="13591" max="13601" width="2.08984375" style="3"/>
    <col min="13602" max="13602" width="2.08984375" style="3" customWidth="1"/>
    <col min="13603" max="13616" width="2.08984375" style="3"/>
    <col min="13617" max="13617" width="2.08984375" style="3" customWidth="1"/>
    <col min="13618" max="13825" width="2.08984375" style="3"/>
    <col min="13826" max="13826" width="2.08984375" style="3" customWidth="1"/>
    <col min="13827" max="13843" width="2.08984375" style="3"/>
    <col min="13844" max="13846" width="2.08984375" style="3" customWidth="1"/>
    <col min="13847" max="13857" width="2.08984375" style="3"/>
    <col min="13858" max="13858" width="2.08984375" style="3" customWidth="1"/>
    <col min="13859" max="13872" width="2.08984375" style="3"/>
    <col min="13873" max="13873" width="2.08984375" style="3" customWidth="1"/>
    <col min="13874" max="14081" width="2.08984375" style="3"/>
    <col min="14082" max="14082" width="2.08984375" style="3" customWidth="1"/>
    <col min="14083" max="14099" width="2.08984375" style="3"/>
    <col min="14100" max="14102" width="2.08984375" style="3" customWidth="1"/>
    <col min="14103" max="14113" width="2.08984375" style="3"/>
    <col min="14114" max="14114" width="2.08984375" style="3" customWidth="1"/>
    <col min="14115" max="14128" width="2.08984375" style="3"/>
    <col min="14129" max="14129" width="2.08984375" style="3" customWidth="1"/>
    <col min="14130" max="14337" width="2.08984375" style="3"/>
    <col min="14338" max="14338" width="2.08984375" style="3" customWidth="1"/>
    <col min="14339" max="14355" width="2.08984375" style="3"/>
    <col min="14356" max="14358" width="2.08984375" style="3" customWidth="1"/>
    <col min="14359" max="14369" width="2.08984375" style="3"/>
    <col min="14370" max="14370" width="2.08984375" style="3" customWidth="1"/>
    <col min="14371" max="14384" width="2.08984375" style="3"/>
    <col min="14385" max="14385" width="2.08984375" style="3" customWidth="1"/>
    <col min="14386" max="14593" width="2.08984375" style="3"/>
    <col min="14594" max="14594" width="2.08984375" style="3" customWidth="1"/>
    <col min="14595" max="14611" width="2.08984375" style="3"/>
    <col min="14612" max="14614" width="2.08984375" style="3" customWidth="1"/>
    <col min="14615" max="14625" width="2.08984375" style="3"/>
    <col min="14626" max="14626" width="2.08984375" style="3" customWidth="1"/>
    <col min="14627" max="14640" width="2.08984375" style="3"/>
    <col min="14641" max="14641" width="2.08984375" style="3" customWidth="1"/>
    <col min="14642" max="14849" width="2.08984375" style="3"/>
    <col min="14850" max="14850" width="2.08984375" style="3" customWidth="1"/>
    <col min="14851" max="14867" width="2.08984375" style="3"/>
    <col min="14868" max="14870" width="2.08984375" style="3" customWidth="1"/>
    <col min="14871" max="14881" width="2.08984375" style="3"/>
    <col min="14882" max="14882" width="2.08984375" style="3" customWidth="1"/>
    <col min="14883" max="14896" width="2.08984375" style="3"/>
    <col min="14897" max="14897" width="2.08984375" style="3" customWidth="1"/>
    <col min="14898" max="15105" width="2.08984375" style="3"/>
    <col min="15106" max="15106" width="2.08984375" style="3" customWidth="1"/>
    <col min="15107" max="15123" width="2.08984375" style="3"/>
    <col min="15124" max="15126" width="2.08984375" style="3" customWidth="1"/>
    <col min="15127" max="15137" width="2.08984375" style="3"/>
    <col min="15138" max="15138" width="2.08984375" style="3" customWidth="1"/>
    <col min="15139" max="15152" width="2.08984375" style="3"/>
    <col min="15153" max="15153" width="2.08984375" style="3" customWidth="1"/>
    <col min="15154" max="15361" width="2.08984375" style="3"/>
    <col min="15362" max="15362" width="2.08984375" style="3" customWidth="1"/>
    <col min="15363" max="15379" width="2.08984375" style="3"/>
    <col min="15380" max="15382" width="2.08984375" style="3" customWidth="1"/>
    <col min="15383" max="15393" width="2.08984375" style="3"/>
    <col min="15394" max="15394" width="2.08984375" style="3" customWidth="1"/>
    <col min="15395" max="15408" width="2.08984375" style="3"/>
    <col min="15409" max="15409" width="2.08984375" style="3" customWidth="1"/>
    <col min="15410" max="15617" width="2.08984375" style="3"/>
    <col min="15618" max="15618" width="2.08984375" style="3" customWidth="1"/>
    <col min="15619" max="15635" width="2.08984375" style="3"/>
    <col min="15636" max="15638" width="2.08984375" style="3" customWidth="1"/>
    <col min="15639" max="15649" width="2.08984375" style="3"/>
    <col min="15650" max="15650" width="2.08984375" style="3" customWidth="1"/>
    <col min="15651" max="15664" width="2.08984375" style="3"/>
    <col min="15665" max="15665" width="2.08984375" style="3" customWidth="1"/>
    <col min="15666" max="15873" width="2.08984375" style="3"/>
    <col min="15874" max="15874" width="2.08984375" style="3" customWidth="1"/>
    <col min="15875" max="15891" width="2.08984375" style="3"/>
    <col min="15892" max="15894" width="2.08984375" style="3" customWidth="1"/>
    <col min="15895" max="15905" width="2.08984375" style="3"/>
    <col min="15906" max="15906" width="2.08984375" style="3" customWidth="1"/>
    <col min="15907" max="15920" width="2.08984375" style="3"/>
    <col min="15921" max="15921" width="2.08984375" style="3" customWidth="1"/>
    <col min="15922" max="16129" width="2.08984375" style="3"/>
    <col min="16130" max="16130" width="2.08984375" style="3" customWidth="1"/>
    <col min="16131" max="16147" width="2.08984375" style="3"/>
    <col min="16148" max="16150" width="2.08984375" style="3" customWidth="1"/>
    <col min="16151" max="16161" width="2.08984375" style="3"/>
    <col min="16162" max="16162" width="2.08984375" style="3" customWidth="1"/>
    <col min="16163" max="16176" width="2.08984375" style="3"/>
    <col min="16177" max="16177" width="2.08984375" style="3" customWidth="1"/>
    <col min="16178" max="16384" width="2.08984375" style="3"/>
  </cols>
  <sheetData>
    <row r="1" spans="1:51" s="23" customFormat="1" ht="13.5" customHeight="1" x14ac:dyDescent="0.2"/>
    <row r="2" spans="1:51" s="23" customFormat="1" ht="14" x14ac:dyDescent="0.2">
      <c r="A2" s="24" t="s">
        <v>147</v>
      </c>
    </row>
    <row r="3" spans="1:51" s="23" customFormat="1" ht="13.5" customHeight="1" x14ac:dyDescent="0.2">
      <c r="A3" s="51"/>
      <c r="B3" s="51" t="s">
        <v>148</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row>
    <row r="4" spans="1:51" s="23" customFormat="1" ht="13.5" customHeight="1" x14ac:dyDescent="0.2">
      <c r="A4" s="51"/>
      <c r="B4" s="51"/>
      <c r="C4" s="26" t="s">
        <v>51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26"/>
      <c r="AX4" s="26"/>
    </row>
    <row r="5" spans="1:51" s="12" customFormat="1" ht="13.5" customHeight="1" x14ac:dyDescent="0.2">
      <c r="A5" s="10"/>
      <c r="B5" s="10"/>
      <c r="C5" s="266" t="s">
        <v>50</v>
      </c>
      <c r="D5" s="267"/>
      <c r="E5" s="267"/>
      <c r="F5" s="267"/>
      <c r="G5" s="267"/>
      <c r="H5" s="267"/>
      <c r="I5" s="267"/>
      <c r="J5" s="267"/>
      <c r="K5" s="267"/>
      <c r="L5" s="267"/>
      <c r="M5" s="267"/>
      <c r="N5" s="267"/>
      <c r="O5" s="268"/>
      <c r="P5" s="352" t="s">
        <v>48</v>
      </c>
      <c r="Q5" s="353"/>
      <c r="R5" s="354"/>
      <c r="S5" s="358" t="s">
        <v>149</v>
      </c>
      <c r="T5" s="359"/>
      <c r="U5" s="359"/>
      <c r="V5" s="266" t="s">
        <v>28</v>
      </c>
      <c r="W5" s="267"/>
      <c r="X5" s="347"/>
      <c r="Y5" s="403"/>
      <c r="Z5" s="404"/>
      <c r="AA5" s="404"/>
      <c r="AB5" s="404"/>
      <c r="AC5" s="404"/>
      <c r="AD5" s="404"/>
      <c r="AE5" s="404"/>
      <c r="AF5" s="404"/>
      <c r="AG5" s="404"/>
      <c r="AH5" s="404"/>
      <c r="AI5" s="404"/>
      <c r="AJ5" s="404"/>
      <c r="AK5" s="405"/>
      <c r="AL5" s="370" t="s">
        <v>29</v>
      </c>
      <c r="AM5" s="371"/>
      <c r="AN5" s="425"/>
      <c r="AO5" s="425"/>
      <c r="AP5" s="425"/>
      <c r="AQ5" s="427" t="s">
        <v>35</v>
      </c>
      <c r="AR5" s="429"/>
      <c r="AS5" s="429"/>
      <c r="AT5" s="429"/>
      <c r="AU5" s="427" t="s">
        <v>35</v>
      </c>
      <c r="AV5" s="429"/>
      <c r="AW5" s="429"/>
      <c r="AX5" s="431"/>
      <c r="AY5" s="11"/>
    </row>
    <row r="6" spans="1:51" ht="13.5" customHeight="1" x14ac:dyDescent="0.2">
      <c r="A6" s="10"/>
      <c r="B6" s="10"/>
      <c r="C6" s="364"/>
      <c r="D6" s="365"/>
      <c r="E6" s="365"/>
      <c r="F6" s="365"/>
      <c r="G6" s="365"/>
      <c r="H6" s="365"/>
      <c r="I6" s="365"/>
      <c r="J6" s="365"/>
      <c r="K6" s="365"/>
      <c r="L6" s="365"/>
      <c r="M6" s="365"/>
      <c r="N6" s="365"/>
      <c r="O6" s="366"/>
      <c r="P6" s="355"/>
      <c r="Q6" s="356"/>
      <c r="R6" s="357"/>
      <c r="S6" s="360"/>
      <c r="T6" s="361"/>
      <c r="U6" s="361"/>
      <c r="V6" s="269"/>
      <c r="W6" s="270"/>
      <c r="X6" s="367"/>
      <c r="Y6" s="330"/>
      <c r="Z6" s="331"/>
      <c r="AA6" s="331"/>
      <c r="AB6" s="331"/>
      <c r="AC6" s="331"/>
      <c r="AD6" s="331"/>
      <c r="AE6" s="331"/>
      <c r="AF6" s="331"/>
      <c r="AG6" s="331"/>
      <c r="AH6" s="331"/>
      <c r="AI6" s="331"/>
      <c r="AJ6" s="331"/>
      <c r="AK6" s="332"/>
      <c r="AL6" s="372"/>
      <c r="AM6" s="373"/>
      <c r="AN6" s="426"/>
      <c r="AO6" s="426"/>
      <c r="AP6" s="426"/>
      <c r="AQ6" s="428"/>
      <c r="AR6" s="430"/>
      <c r="AS6" s="430"/>
      <c r="AT6" s="430"/>
      <c r="AU6" s="428"/>
      <c r="AV6" s="430"/>
      <c r="AW6" s="430"/>
      <c r="AX6" s="432"/>
      <c r="AY6" s="4"/>
    </row>
    <row r="7" spans="1:51" ht="13.5" customHeight="1" x14ac:dyDescent="0.2">
      <c r="A7" s="10"/>
      <c r="B7" s="10"/>
      <c r="C7" s="364"/>
      <c r="D7" s="365"/>
      <c r="E7" s="365"/>
      <c r="F7" s="365"/>
      <c r="G7" s="365"/>
      <c r="H7" s="365"/>
      <c r="I7" s="365"/>
      <c r="J7" s="365"/>
      <c r="K7" s="365"/>
      <c r="L7" s="365"/>
      <c r="M7" s="365"/>
      <c r="N7" s="365"/>
      <c r="O7" s="366"/>
      <c r="P7" s="266" t="s">
        <v>26</v>
      </c>
      <c r="Q7" s="267"/>
      <c r="R7" s="267"/>
      <c r="S7" s="347"/>
      <c r="T7" s="348"/>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60"/>
      <c r="AX7" s="262"/>
      <c r="AY7" s="4"/>
    </row>
    <row r="8" spans="1:51" ht="13.5" customHeight="1" x14ac:dyDescent="0.2">
      <c r="A8" s="10"/>
      <c r="B8" s="10"/>
      <c r="C8" s="364"/>
      <c r="D8" s="365"/>
      <c r="E8" s="365"/>
      <c r="F8" s="365"/>
      <c r="G8" s="365"/>
      <c r="H8" s="365"/>
      <c r="I8" s="365"/>
      <c r="J8" s="365"/>
      <c r="K8" s="365"/>
      <c r="L8" s="365"/>
      <c r="M8" s="365"/>
      <c r="N8" s="365"/>
      <c r="O8" s="366"/>
      <c r="P8" s="364"/>
      <c r="Q8" s="365"/>
      <c r="R8" s="365"/>
      <c r="S8" s="378"/>
      <c r="T8" s="349"/>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1"/>
      <c r="AY8" s="4"/>
    </row>
    <row r="9" spans="1:51" ht="13.5" customHeight="1" x14ac:dyDescent="0.2">
      <c r="A9" s="10"/>
      <c r="B9" s="10"/>
      <c r="C9" s="364"/>
      <c r="D9" s="365"/>
      <c r="E9" s="365"/>
      <c r="F9" s="365"/>
      <c r="G9" s="365"/>
      <c r="H9" s="365"/>
      <c r="I9" s="365"/>
      <c r="J9" s="365"/>
      <c r="K9" s="365"/>
      <c r="L9" s="365"/>
      <c r="M9" s="365"/>
      <c r="N9" s="365"/>
      <c r="O9" s="366"/>
      <c r="P9" s="309" t="s">
        <v>6</v>
      </c>
      <c r="Q9" s="310"/>
      <c r="R9" s="310"/>
      <c r="S9" s="311"/>
      <c r="T9" s="411"/>
      <c r="U9" s="412"/>
      <c r="V9" s="412"/>
      <c r="W9" s="412"/>
      <c r="X9" s="412"/>
      <c r="Y9" s="412"/>
      <c r="Z9" s="412"/>
      <c r="AA9" s="412"/>
      <c r="AB9" s="412"/>
      <c r="AC9" s="412"/>
      <c r="AD9" s="412"/>
      <c r="AE9" s="413"/>
      <c r="AF9" s="321" t="s">
        <v>73</v>
      </c>
      <c r="AG9" s="322"/>
      <c r="AH9" s="322"/>
      <c r="AI9" s="322"/>
      <c r="AJ9" s="323"/>
      <c r="AK9" s="327"/>
      <c r="AL9" s="328"/>
      <c r="AM9" s="328"/>
      <c r="AN9" s="328"/>
      <c r="AO9" s="328"/>
      <c r="AP9" s="328"/>
      <c r="AQ9" s="328"/>
      <c r="AR9" s="328"/>
      <c r="AS9" s="328"/>
      <c r="AT9" s="328"/>
      <c r="AU9" s="328"/>
      <c r="AV9" s="328"/>
      <c r="AW9" s="328"/>
      <c r="AX9" s="329"/>
      <c r="AY9" s="4"/>
    </row>
    <row r="10" spans="1:51" ht="13.5" customHeight="1" x14ac:dyDescent="0.2">
      <c r="A10" s="10"/>
      <c r="B10" s="10"/>
      <c r="C10" s="269"/>
      <c r="D10" s="270"/>
      <c r="E10" s="270"/>
      <c r="F10" s="270"/>
      <c r="G10" s="270"/>
      <c r="H10" s="270"/>
      <c r="I10" s="270"/>
      <c r="J10" s="270"/>
      <c r="K10" s="270"/>
      <c r="L10" s="270"/>
      <c r="M10" s="270"/>
      <c r="N10" s="270"/>
      <c r="O10" s="271"/>
      <c r="P10" s="312"/>
      <c r="Q10" s="313"/>
      <c r="R10" s="313"/>
      <c r="S10" s="314"/>
      <c r="T10" s="414"/>
      <c r="U10" s="261"/>
      <c r="V10" s="261"/>
      <c r="W10" s="261"/>
      <c r="X10" s="261"/>
      <c r="Y10" s="261"/>
      <c r="Z10" s="261"/>
      <c r="AA10" s="261"/>
      <c r="AB10" s="261"/>
      <c r="AC10" s="261"/>
      <c r="AD10" s="261"/>
      <c r="AE10" s="415"/>
      <c r="AF10" s="324"/>
      <c r="AG10" s="325"/>
      <c r="AH10" s="325"/>
      <c r="AI10" s="325"/>
      <c r="AJ10" s="326"/>
      <c r="AK10" s="330"/>
      <c r="AL10" s="331"/>
      <c r="AM10" s="331"/>
      <c r="AN10" s="331"/>
      <c r="AO10" s="331"/>
      <c r="AP10" s="331"/>
      <c r="AQ10" s="331"/>
      <c r="AR10" s="331"/>
      <c r="AS10" s="331"/>
      <c r="AT10" s="331"/>
      <c r="AU10" s="331"/>
      <c r="AV10" s="331"/>
      <c r="AW10" s="331"/>
      <c r="AX10" s="332"/>
      <c r="AY10" s="4"/>
    </row>
    <row r="11" spans="1:51" ht="13.5" customHeight="1" x14ac:dyDescent="0.2">
      <c r="A11" s="35"/>
      <c r="B11" s="10"/>
      <c r="C11" s="276" t="s">
        <v>36</v>
      </c>
      <c r="D11" s="277"/>
      <c r="E11" s="277"/>
      <c r="F11" s="277"/>
      <c r="G11" s="277"/>
      <c r="H11" s="277"/>
      <c r="I11" s="277"/>
      <c r="J11" s="277"/>
      <c r="K11" s="277"/>
      <c r="L11" s="277"/>
      <c r="M11" s="277"/>
      <c r="N11" s="277"/>
      <c r="O11" s="278"/>
      <c r="P11" s="416"/>
      <c r="Q11" s="417"/>
      <c r="R11" s="417"/>
      <c r="S11" s="417"/>
      <c r="T11" s="417"/>
      <c r="U11" s="417"/>
      <c r="V11" s="417"/>
      <c r="W11" s="417"/>
      <c r="X11" s="417"/>
      <c r="Y11" s="417"/>
      <c r="Z11" s="417"/>
      <c r="AA11" s="417"/>
      <c r="AB11" s="417"/>
      <c r="AC11" s="417"/>
      <c r="AD11" s="417"/>
      <c r="AE11" s="417"/>
      <c r="AF11" s="417"/>
      <c r="AG11" s="417"/>
      <c r="AH11" s="417"/>
      <c r="AI11" s="417"/>
      <c r="AJ11" s="417"/>
      <c r="AK11" s="417"/>
      <c r="AL11" s="417"/>
      <c r="AM11" s="417"/>
      <c r="AN11" s="417"/>
      <c r="AO11" s="417"/>
      <c r="AP11" s="417"/>
      <c r="AQ11" s="417"/>
      <c r="AR11" s="417"/>
      <c r="AS11" s="417"/>
      <c r="AT11" s="417"/>
      <c r="AU11" s="417"/>
      <c r="AV11" s="417"/>
      <c r="AW11" s="417"/>
      <c r="AX11" s="418"/>
      <c r="AY11" s="4"/>
    </row>
    <row r="12" spans="1:51" ht="13.5" customHeight="1" x14ac:dyDescent="0.2">
      <c r="A12" s="10"/>
      <c r="B12" s="10"/>
      <c r="C12" s="279"/>
      <c r="D12" s="280"/>
      <c r="E12" s="280"/>
      <c r="F12" s="280"/>
      <c r="G12" s="280"/>
      <c r="H12" s="280"/>
      <c r="I12" s="280"/>
      <c r="J12" s="280"/>
      <c r="K12" s="280"/>
      <c r="L12" s="280"/>
      <c r="M12" s="280"/>
      <c r="N12" s="280"/>
      <c r="O12" s="281"/>
      <c r="P12" s="419"/>
      <c r="Q12" s="420"/>
      <c r="R12" s="420"/>
      <c r="S12" s="420"/>
      <c r="T12" s="420"/>
      <c r="U12" s="420"/>
      <c r="V12" s="420"/>
      <c r="W12" s="420"/>
      <c r="X12" s="420"/>
      <c r="Y12" s="420"/>
      <c r="Z12" s="420"/>
      <c r="AA12" s="420"/>
      <c r="AB12" s="420"/>
      <c r="AC12" s="420"/>
      <c r="AD12" s="420"/>
      <c r="AE12" s="420"/>
      <c r="AF12" s="420"/>
      <c r="AG12" s="420"/>
      <c r="AH12" s="420"/>
      <c r="AI12" s="420"/>
      <c r="AJ12" s="420"/>
      <c r="AK12" s="420"/>
      <c r="AL12" s="420"/>
      <c r="AM12" s="420"/>
      <c r="AN12" s="420"/>
      <c r="AO12" s="420"/>
      <c r="AP12" s="420"/>
      <c r="AQ12" s="420"/>
      <c r="AR12" s="420"/>
      <c r="AS12" s="420"/>
      <c r="AT12" s="420"/>
      <c r="AU12" s="420"/>
      <c r="AV12" s="420"/>
      <c r="AW12" s="420"/>
      <c r="AX12" s="421"/>
      <c r="AY12" s="4"/>
    </row>
    <row r="13" spans="1:51" ht="13.5" customHeight="1" x14ac:dyDescent="0.2">
      <c r="A13" s="10"/>
      <c r="B13" s="10"/>
      <c r="C13" s="282"/>
      <c r="D13" s="283"/>
      <c r="E13" s="283"/>
      <c r="F13" s="283"/>
      <c r="G13" s="283"/>
      <c r="H13" s="283"/>
      <c r="I13" s="283"/>
      <c r="J13" s="283"/>
      <c r="K13" s="283"/>
      <c r="L13" s="283"/>
      <c r="M13" s="283"/>
      <c r="N13" s="283"/>
      <c r="O13" s="284"/>
      <c r="P13" s="422"/>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4"/>
      <c r="AY13" s="4"/>
    </row>
    <row r="14" spans="1:51" ht="13.5" customHeight="1" x14ac:dyDescent="0.2">
      <c r="A14" s="10"/>
      <c r="B14" s="10"/>
      <c r="C14" s="364" t="s">
        <v>103</v>
      </c>
      <c r="D14" s="365"/>
      <c r="E14" s="365"/>
      <c r="F14" s="365"/>
      <c r="G14" s="365"/>
      <c r="H14" s="365"/>
      <c r="I14" s="365"/>
      <c r="J14" s="365"/>
      <c r="K14" s="365"/>
      <c r="L14" s="365"/>
      <c r="M14" s="365"/>
      <c r="N14" s="365"/>
      <c r="O14" s="366"/>
      <c r="P14" s="264"/>
      <c r="Q14" s="260"/>
      <c r="R14" s="260" t="s">
        <v>81</v>
      </c>
      <c r="S14" s="260"/>
      <c r="T14" s="260"/>
      <c r="U14" s="260"/>
      <c r="V14" s="260"/>
      <c r="W14" s="260" t="s">
        <v>31</v>
      </c>
      <c r="X14" s="260"/>
      <c r="Y14" s="260"/>
      <c r="Z14" s="260"/>
      <c r="AA14" s="260" t="s">
        <v>32</v>
      </c>
      <c r="AB14" s="260"/>
      <c r="AC14" s="260"/>
      <c r="AD14" s="260"/>
      <c r="AE14" s="260"/>
      <c r="AF14" s="260"/>
      <c r="AG14" s="260"/>
      <c r="AH14" s="260" t="s">
        <v>25</v>
      </c>
      <c r="AI14" s="260"/>
      <c r="AJ14" s="260" t="s">
        <v>81</v>
      </c>
      <c r="AK14" s="260"/>
      <c r="AL14" s="260"/>
      <c r="AM14" s="260"/>
      <c r="AN14" s="260"/>
      <c r="AO14" s="260" t="s">
        <v>31</v>
      </c>
      <c r="AP14" s="260"/>
      <c r="AQ14" s="260"/>
      <c r="AR14" s="260"/>
      <c r="AS14" s="260" t="s">
        <v>32</v>
      </c>
      <c r="AT14" s="260"/>
      <c r="AU14" s="260"/>
      <c r="AV14" s="260"/>
      <c r="AW14" s="260"/>
      <c r="AX14" s="262"/>
      <c r="AY14" s="4"/>
    </row>
    <row r="15" spans="1:51" ht="13.5" customHeight="1" x14ac:dyDescent="0.2">
      <c r="A15" s="10"/>
      <c r="B15" s="10"/>
      <c r="C15" s="364"/>
      <c r="D15" s="365"/>
      <c r="E15" s="365"/>
      <c r="F15" s="365"/>
      <c r="G15" s="365"/>
      <c r="H15" s="365"/>
      <c r="I15" s="365"/>
      <c r="J15" s="365"/>
      <c r="K15" s="365"/>
      <c r="L15" s="365"/>
      <c r="M15" s="365"/>
      <c r="N15" s="365"/>
      <c r="O15" s="366"/>
      <c r="P15" s="265"/>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c r="AW15" s="261"/>
      <c r="AX15" s="263"/>
      <c r="AY15" s="4"/>
    </row>
    <row r="16" spans="1:51" ht="13.5" customHeight="1" x14ac:dyDescent="0.2">
      <c r="A16" s="10"/>
      <c r="B16" s="10"/>
      <c r="C16" s="266" t="s">
        <v>33</v>
      </c>
      <c r="D16" s="406"/>
      <c r="E16" s="406"/>
      <c r="F16" s="406"/>
      <c r="G16" s="406"/>
      <c r="H16" s="406"/>
      <c r="I16" s="406"/>
      <c r="J16" s="406"/>
      <c r="K16" s="406"/>
      <c r="L16" s="406"/>
      <c r="M16" s="406"/>
      <c r="N16" s="406"/>
      <c r="O16" s="407"/>
      <c r="P16" s="272"/>
      <c r="Q16" s="273"/>
      <c r="R16" s="273"/>
      <c r="S16" s="273"/>
      <c r="T16" s="273"/>
      <c r="U16" s="273"/>
      <c r="V16" s="273"/>
      <c r="W16" s="273"/>
      <c r="X16" s="273"/>
      <c r="Y16" s="273"/>
      <c r="Z16" s="273"/>
      <c r="AA16" s="273"/>
      <c r="AB16" s="273"/>
      <c r="AC16" s="273"/>
      <c r="AD16" s="273"/>
      <c r="AE16" s="273"/>
      <c r="AF16" s="260" t="s">
        <v>34</v>
      </c>
      <c r="AG16" s="260"/>
      <c r="AH16" s="260"/>
      <c r="AI16" s="260"/>
      <c r="AJ16" s="260"/>
      <c r="AK16" s="260"/>
      <c r="AL16" s="260"/>
      <c r="AM16" s="260"/>
      <c r="AN16" s="260"/>
      <c r="AO16" s="260"/>
      <c r="AP16" s="260"/>
      <c r="AQ16" s="260"/>
      <c r="AR16" s="260"/>
      <c r="AS16" s="260"/>
      <c r="AT16" s="260"/>
      <c r="AU16" s="260"/>
      <c r="AV16" s="260"/>
      <c r="AW16" s="260"/>
      <c r="AX16" s="262"/>
      <c r="AY16" s="4"/>
    </row>
    <row r="17" spans="1:60" s="4" customFormat="1" ht="13.5" customHeight="1" x14ac:dyDescent="0.2">
      <c r="A17" s="33"/>
      <c r="B17" s="10"/>
      <c r="C17" s="408"/>
      <c r="D17" s="409"/>
      <c r="E17" s="409"/>
      <c r="F17" s="409"/>
      <c r="G17" s="409"/>
      <c r="H17" s="409"/>
      <c r="I17" s="409"/>
      <c r="J17" s="409"/>
      <c r="K17" s="409"/>
      <c r="L17" s="409"/>
      <c r="M17" s="409"/>
      <c r="N17" s="409"/>
      <c r="O17" s="410"/>
      <c r="P17" s="274"/>
      <c r="Q17" s="275"/>
      <c r="R17" s="275"/>
      <c r="S17" s="275"/>
      <c r="T17" s="275"/>
      <c r="U17" s="275"/>
      <c r="V17" s="275"/>
      <c r="W17" s="275"/>
      <c r="X17" s="275"/>
      <c r="Y17" s="275"/>
      <c r="Z17" s="275"/>
      <c r="AA17" s="275"/>
      <c r="AB17" s="275"/>
      <c r="AC17" s="275"/>
      <c r="AD17" s="275"/>
      <c r="AE17" s="275"/>
      <c r="AF17" s="261"/>
      <c r="AG17" s="261"/>
      <c r="AH17" s="261"/>
      <c r="AI17" s="261"/>
      <c r="AJ17" s="261"/>
      <c r="AK17" s="261"/>
      <c r="AL17" s="261"/>
      <c r="AM17" s="261"/>
      <c r="AN17" s="261"/>
      <c r="AO17" s="261"/>
      <c r="AP17" s="261"/>
      <c r="AQ17" s="261"/>
      <c r="AR17" s="261"/>
      <c r="AS17" s="261"/>
      <c r="AT17" s="261"/>
      <c r="AU17" s="261"/>
      <c r="AV17" s="261"/>
      <c r="AW17" s="261"/>
      <c r="AX17" s="263"/>
      <c r="AZ17" s="3"/>
      <c r="BA17" s="3"/>
      <c r="BB17" s="3"/>
      <c r="BC17" s="3"/>
      <c r="BD17" s="3"/>
      <c r="BE17" s="3"/>
      <c r="BF17" s="3"/>
      <c r="BG17" s="3"/>
      <c r="BH17" s="3"/>
    </row>
    <row r="18" spans="1:60" s="4" customFormat="1" ht="13.5" customHeight="1" x14ac:dyDescent="0.2">
      <c r="A18" s="10"/>
      <c r="B18" s="10"/>
      <c r="C18" s="276" t="s">
        <v>37</v>
      </c>
      <c r="D18" s="267"/>
      <c r="E18" s="267"/>
      <c r="F18" s="267"/>
      <c r="G18" s="267"/>
      <c r="H18" s="267"/>
      <c r="I18" s="267"/>
      <c r="J18" s="267"/>
      <c r="K18" s="267"/>
      <c r="L18" s="267"/>
      <c r="M18" s="267"/>
      <c r="N18" s="267"/>
      <c r="O18" s="268"/>
      <c r="P18" s="285"/>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286"/>
      <c r="AX18" s="287"/>
      <c r="AZ18" s="3"/>
      <c r="BA18" s="3"/>
      <c r="BB18" s="3"/>
      <c r="BC18" s="3"/>
      <c r="BD18" s="3"/>
      <c r="BE18" s="3"/>
      <c r="BF18" s="3"/>
      <c r="BG18" s="3"/>
      <c r="BH18" s="3"/>
    </row>
    <row r="19" spans="1:60" s="4" customFormat="1" ht="13.5" customHeight="1" x14ac:dyDescent="0.2">
      <c r="A19" s="10"/>
      <c r="B19" s="10"/>
      <c r="C19" s="364"/>
      <c r="D19" s="365"/>
      <c r="E19" s="365"/>
      <c r="F19" s="365"/>
      <c r="G19" s="365"/>
      <c r="H19" s="365"/>
      <c r="I19" s="365"/>
      <c r="J19" s="365"/>
      <c r="K19" s="365"/>
      <c r="L19" s="365"/>
      <c r="M19" s="365"/>
      <c r="N19" s="365"/>
      <c r="O19" s="366"/>
      <c r="P19" s="288"/>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90"/>
      <c r="AZ19" s="3"/>
      <c r="BA19" s="3"/>
      <c r="BB19" s="3"/>
      <c r="BC19" s="3"/>
      <c r="BD19" s="3"/>
      <c r="BE19" s="3"/>
      <c r="BF19" s="3"/>
      <c r="BG19" s="3"/>
      <c r="BH19" s="3"/>
    </row>
    <row r="20" spans="1:60" s="4" customFormat="1" ht="13.5" customHeight="1" x14ac:dyDescent="0.2">
      <c r="A20" s="10"/>
      <c r="B20" s="10"/>
      <c r="C20" s="269"/>
      <c r="D20" s="270"/>
      <c r="E20" s="270"/>
      <c r="F20" s="270"/>
      <c r="G20" s="270"/>
      <c r="H20" s="270"/>
      <c r="I20" s="270"/>
      <c r="J20" s="270"/>
      <c r="K20" s="270"/>
      <c r="L20" s="270"/>
      <c r="M20" s="270"/>
      <c r="N20" s="270"/>
      <c r="O20" s="271"/>
      <c r="P20" s="291"/>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3"/>
      <c r="AZ20" s="3"/>
      <c r="BA20" s="3"/>
      <c r="BB20" s="3"/>
      <c r="BC20" s="3"/>
      <c r="BD20" s="3"/>
      <c r="BE20" s="3"/>
      <c r="BF20" s="3"/>
      <c r="BG20" s="3"/>
      <c r="BH20" s="3"/>
    </row>
    <row r="21" spans="1:60" s="4" customFormat="1" ht="13.5" customHeight="1" x14ac:dyDescent="0.2">
      <c r="A21" s="10"/>
      <c r="B21" s="10"/>
      <c r="C21" s="294" t="s">
        <v>76</v>
      </c>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6"/>
      <c r="AL21" s="303" t="s">
        <v>23</v>
      </c>
      <c r="AM21" s="303"/>
      <c r="AN21" s="303"/>
      <c r="AO21" s="303"/>
      <c r="AP21" s="303"/>
      <c r="AQ21" s="303"/>
      <c r="AR21" s="303"/>
      <c r="AS21" s="303"/>
      <c r="AT21" s="303"/>
      <c r="AU21" s="303"/>
      <c r="AV21" s="303"/>
      <c r="AW21" s="303"/>
      <c r="AX21" s="304"/>
      <c r="AZ21" s="3"/>
      <c r="BA21" s="3"/>
      <c r="BB21" s="3"/>
      <c r="BC21" s="3"/>
      <c r="BD21" s="3"/>
      <c r="BE21" s="3"/>
      <c r="BF21" s="3"/>
      <c r="BG21" s="3"/>
      <c r="BH21" s="3"/>
    </row>
    <row r="22" spans="1:60" s="4" customFormat="1" ht="13.5" customHeight="1" x14ac:dyDescent="0.2">
      <c r="A22" s="10"/>
      <c r="B22" s="10"/>
      <c r="C22" s="297"/>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305"/>
      <c r="AM22" s="305"/>
      <c r="AN22" s="305"/>
      <c r="AO22" s="305"/>
      <c r="AP22" s="305"/>
      <c r="AQ22" s="305"/>
      <c r="AR22" s="305"/>
      <c r="AS22" s="305"/>
      <c r="AT22" s="305"/>
      <c r="AU22" s="305"/>
      <c r="AV22" s="305"/>
      <c r="AW22" s="305"/>
      <c r="AX22" s="306"/>
      <c r="AZ22" s="3"/>
      <c r="BA22" s="3"/>
      <c r="BB22" s="3"/>
      <c r="BC22" s="3"/>
      <c r="BD22" s="3"/>
      <c r="BE22" s="3"/>
      <c r="BF22" s="3"/>
      <c r="BG22" s="3"/>
      <c r="BH22" s="3"/>
    </row>
    <row r="23" spans="1:60" s="4" customFormat="1" ht="13.5" customHeight="1" x14ac:dyDescent="0.2">
      <c r="A23" s="10"/>
      <c r="B23" s="10"/>
      <c r="C23" s="300"/>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2"/>
      <c r="AL23" s="307"/>
      <c r="AM23" s="307"/>
      <c r="AN23" s="307"/>
      <c r="AO23" s="307"/>
      <c r="AP23" s="307"/>
      <c r="AQ23" s="307"/>
      <c r="AR23" s="307"/>
      <c r="AS23" s="307"/>
      <c r="AT23" s="307"/>
      <c r="AU23" s="307"/>
      <c r="AV23" s="307"/>
      <c r="AW23" s="307"/>
      <c r="AX23" s="308"/>
      <c r="AZ23" s="3"/>
      <c r="BA23" s="3"/>
      <c r="BB23" s="3"/>
      <c r="BC23" s="3"/>
      <c r="BD23" s="3"/>
      <c r="BE23" s="3"/>
      <c r="BF23" s="3"/>
      <c r="BG23" s="3"/>
      <c r="BH23" s="3"/>
    </row>
    <row r="24" spans="1:60" s="4" customFormat="1" ht="13.5" customHeight="1" x14ac:dyDescent="0.2">
      <c r="A24" s="10"/>
      <c r="B24" s="10"/>
      <c r="C24" s="31"/>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1"/>
      <c r="AQ24" s="31"/>
      <c r="AR24" s="31"/>
      <c r="AS24" s="31"/>
      <c r="AT24" s="31"/>
      <c r="AU24" s="31"/>
      <c r="AV24" s="31"/>
      <c r="AW24" s="31"/>
      <c r="AX24" s="31"/>
      <c r="AZ24" s="3"/>
      <c r="BA24" s="3"/>
      <c r="BB24" s="3"/>
      <c r="BC24" s="3"/>
      <c r="BD24" s="3"/>
      <c r="BE24" s="3"/>
      <c r="BF24" s="3"/>
      <c r="BG24" s="3"/>
      <c r="BH24" s="3"/>
    </row>
    <row r="25" spans="1:60" s="4" customFormat="1" ht="13.5" customHeight="1" x14ac:dyDescent="0.2">
      <c r="A25" s="10"/>
      <c r="B25" s="10"/>
      <c r="C25" s="266" t="s">
        <v>50</v>
      </c>
      <c r="D25" s="267"/>
      <c r="E25" s="267"/>
      <c r="F25" s="267"/>
      <c r="G25" s="267"/>
      <c r="H25" s="267"/>
      <c r="I25" s="267"/>
      <c r="J25" s="267"/>
      <c r="K25" s="267"/>
      <c r="L25" s="267"/>
      <c r="M25" s="267"/>
      <c r="N25" s="267"/>
      <c r="O25" s="268"/>
      <c r="P25" s="352" t="s">
        <v>48</v>
      </c>
      <c r="Q25" s="353"/>
      <c r="R25" s="354"/>
      <c r="S25" s="358" t="s">
        <v>149</v>
      </c>
      <c r="T25" s="359"/>
      <c r="U25" s="359"/>
      <c r="V25" s="266" t="s">
        <v>28</v>
      </c>
      <c r="W25" s="267"/>
      <c r="X25" s="347"/>
      <c r="Y25" s="403"/>
      <c r="Z25" s="404"/>
      <c r="AA25" s="404"/>
      <c r="AB25" s="404"/>
      <c r="AC25" s="404"/>
      <c r="AD25" s="404"/>
      <c r="AE25" s="404"/>
      <c r="AF25" s="404"/>
      <c r="AG25" s="404"/>
      <c r="AH25" s="404"/>
      <c r="AI25" s="404"/>
      <c r="AJ25" s="404"/>
      <c r="AK25" s="405"/>
      <c r="AL25" s="370" t="s">
        <v>29</v>
      </c>
      <c r="AM25" s="371"/>
      <c r="AN25" s="386"/>
      <c r="AO25" s="386"/>
      <c r="AP25" s="386"/>
      <c r="AQ25" s="384" t="s">
        <v>30</v>
      </c>
      <c r="AR25" s="388"/>
      <c r="AS25" s="388"/>
      <c r="AT25" s="388"/>
      <c r="AU25" s="384" t="s">
        <v>30</v>
      </c>
      <c r="AV25" s="388"/>
      <c r="AW25" s="388"/>
      <c r="AX25" s="389"/>
      <c r="AZ25" s="3"/>
      <c r="BA25" s="3"/>
      <c r="BB25" s="3"/>
      <c r="BC25" s="3"/>
      <c r="BD25" s="3"/>
      <c r="BE25" s="3"/>
      <c r="BF25" s="3"/>
      <c r="BG25" s="3"/>
      <c r="BH25" s="3"/>
    </row>
    <row r="26" spans="1:60" ht="13.5" customHeight="1" x14ac:dyDescent="0.2">
      <c r="A26" s="10"/>
      <c r="B26" s="10"/>
      <c r="C26" s="364"/>
      <c r="D26" s="365"/>
      <c r="E26" s="365"/>
      <c r="F26" s="365"/>
      <c r="G26" s="365"/>
      <c r="H26" s="365"/>
      <c r="I26" s="365"/>
      <c r="J26" s="365"/>
      <c r="K26" s="365"/>
      <c r="L26" s="365"/>
      <c r="M26" s="365"/>
      <c r="N26" s="365"/>
      <c r="O26" s="366"/>
      <c r="P26" s="355"/>
      <c r="Q26" s="356"/>
      <c r="R26" s="357"/>
      <c r="S26" s="360"/>
      <c r="T26" s="361"/>
      <c r="U26" s="361"/>
      <c r="V26" s="269"/>
      <c r="W26" s="270"/>
      <c r="X26" s="367"/>
      <c r="Y26" s="330"/>
      <c r="Z26" s="331"/>
      <c r="AA26" s="331"/>
      <c r="AB26" s="331"/>
      <c r="AC26" s="331"/>
      <c r="AD26" s="331"/>
      <c r="AE26" s="331"/>
      <c r="AF26" s="331"/>
      <c r="AG26" s="331"/>
      <c r="AH26" s="331"/>
      <c r="AI26" s="331"/>
      <c r="AJ26" s="331"/>
      <c r="AK26" s="332"/>
      <c r="AL26" s="372"/>
      <c r="AM26" s="373"/>
      <c r="AN26" s="387"/>
      <c r="AO26" s="387"/>
      <c r="AP26" s="387"/>
      <c r="AQ26" s="385"/>
      <c r="AR26" s="390"/>
      <c r="AS26" s="390"/>
      <c r="AT26" s="390"/>
      <c r="AU26" s="385"/>
      <c r="AV26" s="390"/>
      <c r="AW26" s="390"/>
      <c r="AX26" s="391"/>
      <c r="AY26" s="4"/>
    </row>
    <row r="27" spans="1:60" ht="13.5" customHeight="1" x14ac:dyDescent="0.2">
      <c r="A27" s="10"/>
      <c r="B27" s="10"/>
      <c r="C27" s="364"/>
      <c r="D27" s="365"/>
      <c r="E27" s="365"/>
      <c r="F27" s="365"/>
      <c r="G27" s="365"/>
      <c r="H27" s="365"/>
      <c r="I27" s="365"/>
      <c r="J27" s="365"/>
      <c r="K27" s="365"/>
      <c r="L27" s="365"/>
      <c r="M27" s="365"/>
      <c r="N27" s="365"/>
      <c r="O27" s="366"/>
      <c r="P27" s="266" t="s">
        <v>26</v>
      </c>
      <c r="Q27" s="267"/>
      <c r="R27" s="267"/>
      <c r="S27" s="347"/>
      <c r="T27" s="348"/>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2"/>
      <c r="AY27" s="4"/>
    </row>
    <row r="28" spans="1:60" x14ac:dyDescent="0.2">
      <c r="A28" s="10"/>
      <c r="B28" s="10"/>
      <c r="C28" s="364"/>
      <c r="D28" s="365"/>
      <c r="E28" s="365"/>
      <c r="F28" s="365"/>
      <c r="G28" s="365"/>
      <c r="H28" s="365"/>
      <c r="I28" s="365"/>
      <c r="J28" s="365"/>
      <c r="K28" s="365"/>
      <c r="L28" s="365"/>
      <c r="M28" s="365"/>
      <c r="N28" s="365"/>
      <c r="O28" s="366"/>
      <c r="P28" s="364"/>
      <c r="Q28" s="365"/>
      <c r="R28" s="365"/>
      <c r="S28" s="378"/>
      <c r="T28" s="349"/>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1"/>
      <c r="AY28" s="4"/>
    </row>
    <row r="29" spans="1:60" ht="13.5" customHeight="1" x14ac:dyDescent="0.2">
      <c r="A29" s="10"/>
      <c r="B29" s="10"/>
      <c r="C29" s="364"/>
      <c r="D29" s="365"/>
      <c r="E29" s="365"/>
      <c r="F29" s="365"/>
      <c r="G29" s="365"/>
      <c r="H29" s="365"/>
      <c r="I29" s="365"/>
      <c r="J29" s="365"/>
      <c r="K29" s="365"/>
      <c r="L29" s="365"/>
      <c r="M29" s="365"/>
      <c r="N29" s="365"/>
      <c r="O29" s="366"/>
      <c r="P29" s="309" t="s">
        <v>6</v>
      </c>
      <c r="Q29" s="310"/>
      <c r="R29" s="310"/>
      <c r="S29" s="311"/>
      <c r="T29" s="411"/>
      <c r="U29" s="412"/>
      <c r="V29" s="412"/>
      <c r="W29" s="412"/>
      <c r="X29" s="412"/>
      <c r="Y29" s="412"/>
      <c r="Z29" s="412"/>
      <c r="AA29" s="412"/>
      <c r="AB29" s="412"/>
      <c r="AC29" s="412"/>
      <c r="AD29" s="412"/>
      <c r="AE29" s="413"/>
      <c r="AF29" s="321" t="s">
        <v>75</v>
      </c>
      <c r="AG29" s="322"/>
      <c r="AH29" s="322"/>
      <c r="AI29" s="322"/>
      <c r="AJ29" s="323"/>
      <c r="AK29" s="327"/>
      <c r="AL29" s="328"/>
      <c r="AM29" s="328"/>
      <c r="AN29" s="328"/>
      <c r="AO29" s="328"/>
      <c r="AP29" s="328"/>
      <c r="AQ29" s="328"/>
      <c r="AR29" s="328"/>
      <c r="AS29" s="328"/>
      <c r="AT29" s="328"/>
      <c r="AU29" s="328"/>
      <c r="AV29" s="328"/>
      <c r="AW29" s="328"/>
      <c r="AX29" s="329"/>
      <c r="AY29" s="4"/>
    </row>
    <row r="30" spans="1:60" ht="13.5" customHeight="1" x14ac:dyDescent="0.2">
      <c r="A30" s="10"/>
      <c r="B30" s="10"/>
      <c r="C30" s="269"/>
      <c r="D30" s="270"/>
      <c r="E30" s="270"/>
      <c r="F30" s="270"/>
      <c r="G30" s="270"/>
      <c r="H30" s="270"/>
      <c r="I30" s="270"/>
      <c r="J30" s="270"/>
      <c r="K30" s="270"/>
      <c r="L30" s="270"/>
      <c r="M30" s="270"/>
      <c r="N30" s="270"/>
      <c r="O30" s="271"/>
      <c r="P30" s="312"/>
      <c r="Q30" s="313"/>
      <c r="R30" s="313"/>
      <c r="S30" s="314"/>
      <c r="T30" s="414"/>
      <c r="U30" s="261"/>
      <c r="V30" s="261"/>
      <c r="W30" s="261"/>
      <c r="X30" s="261"/>
      <c r="Y30" s="261"/>
      <c r="Z30" s="261"/>
      <c r="AA30" s="261"/>
      <c r="AB30" s="261"/>
      <c r="AC30" s="261"/>
      <c r="AD30" s="261"/>
      <c r="AE30" s="415"/>
      <c r="AF30" s="324"/>
      <c r="AG30" s="325"/>
      <c r="AH30" s="325"/>
      <c r="AI30" s="325"/>
      <c r="AJ30" s="326"/>
      <c r="AK30" s="330"/>
      <c r="AL30" s="331"/>
      <c r="AM30" s="331"/>
      <c r="AN30" s="331"/>
      <c r="AO30" s="331"/>
      <c r="AP30" s="331"/>
      <c r="AQ30" s="331"/>
      <c r="AR30" s="331"/>
      <c r="AS30" s="331"/>
      <c r="AT30" s="331"/>
      <c r="AU30" s="331"/>
      <c r="AV30" s="331"/>
      <c r="AW30" s="331"/>
      <c r="AX30" s="332"/>
      <c r="AY30" s="4"/>
    </row>
    <row r="31" spans="1:60" ht="13.5" customHeight="1" x14ac:dyDescent="0.2">
      <c r="A31" s="10"/>
      <c r="B31" s="10"/>
      <c r="C31" s="276" t="s">
        <v>36</v>
      </c>
      <c r="D31" s="277"/>
      <c r="E31" s="277"/>
      <c r="F31" s="277"/>
      <c r="G31" s="277"/>
      <c r="H31" s="277"/>
      <c r="I31" s="277"/>
      <c r="J31" s="277"/>
      <c r="K31" s="277"/>
      <c r="L31" s="277"/>
      <c r="M31" s="277"/>
      <c r="N31" s="277"/>
      <c r="O31" s="278"/>
      <c r="P31" s="416"/>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8"/>
      <c r="AY31" s="4"/>
    </row>
    <row r="32" spans="1:60" x14ac:dyDescent="0.2">
      <c r="A32" s="10"/>
      <c r="B32" s="10"/>
      <c r="C32" s="279"/>
      <c r="D32" s="280"/>
      <c r="E32" s="280"/>
      <c r="F32" s="280"/>
      <c r="G32" s="280"/>
      <c r="H32" s="280"/>
      <c r="I32" s="280"/>
      <c r="J32" s="280"/>
      <c r="K32" s="280"/>
      <c r="L32" s="280"/>
      <c r="M32" s="280"/>
      <c r="N32" s="280"/>
      <c r="O32" s="281"/>
      <c r="P32" s="419"/>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1"/>
      <c r="AY32" s="4"/>
    </row>
    <row r="33" spans="1:60" x14ac:dyDescent="0.2">
      <c r="A33" s="10"/>
      <c r="B33" s="10"/>
      <c r="C33" s="282"/>
      <c r="D33" s="283"/>
      <c r="E33" s="283"/>
      <c r="F33" s="283"/>
      <c r="G33" s="283"/>
      <c r="H33" s="283"/>
      <c r="I33" s="283"/>
      <c r="J33" s="283"/>
      <c r="K33" s="283"/>
      <c r="L33" s="283"/>
      <c r="M33" s="283"/>
      <c r="N33" s="283"/>
      <c r="O33" s="284"/>
      <c r="P33" s="422"/>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4"/>
      <c r="AY33" s="4"/>
    </row>
    <row r="34" spans="1:60" ht="13.5" customHeight="1" x14ac:dyDescent="0.2">
      <c r="A34" s="10"/>
      <c r="B34" s="10"/>
      <c r="C34" s="364" t="s">
        <v>103</v>
      </c>
      <c r="D34" s="365"/>
      <c r="E34" s="365"/>
      <c r="F34" s="365"/>
      <c r="G34" s="365"/>
      <c r="H34" s="365"/>
      <c r="I34" s="365"/>
      <c r="J34" s="365"/>
      <c r="K34" s="365"/>
      <c r="L34" s="365"/>
      <c r="M34" s="365"/>
      <c r="N34" s="365"/>
      <c r="O34" s="366"/>
      <c r="P34" s="264"/>
      <c r="Q34" s="260"/>
      <c r="R34" s="260" t="s">
        <v>81</v>
      </c>
      <c r="S34" s="260"/>
      <c r="T34" s="260"/>
      <c r="U34" s="260"/>
      <c r="V34" s="260"/>
      <c r="W34" s="260" t="s">
        <v>31</v>
      </c>
      <c r="X34" s="260"/>
      <c r="Y34" s="260"/>
      <c r="Z34" s="260"/>
      <c r="AA34" s="260" t="s">
        <v>32</v>
      </c>
      <c r="AB34" s="260"/>
      <c r="AC34" s="260"/>
      <c r="AD34" s="260"/>
      <c r="AE34" s="260"/>
      <c r="AF34" s="260"/>
      <c r="AG34" s="260"/>
      <c r="AH34" s="260" t="s">
        <v>25</v>
      </c>
      <c r="AI34" s="260"/>
      <c r="AJ34" s="260" t="s">
        <v>81</v>
      </c>
      <c r="AK34" s="260"/>
      <c r="AL34" s="260"/>
      <c r="AM34" s="260"/>
      <c r="AN34" s="260"/>
      <c r="AO34" s="260" t="s">
        <v>31</v>
      </c>
      <c r="AP34" s="260"/>
      <c r="AQ34" s="260"/>
      <c r="AR34" s="260"/>
      <c r="AS34" s="260" t="s">
        <v>32</v>
      </c>
      <c r="AT34" s="260"/>
      <c r="AU34" s="260"/>
      <c r="AV34" s="260"/>
      <c r="AW34" s="260"/>
      <c r="AX34" s="262"/>
      <c r="AY34" s="4"/>
    </row>
    <row r="35" spans="1:60" x14ac:dyDescent="0.2">
      <c r="A35" s="10"/>
      <c r="B35" s="10"/>
      <c r="C35" s="364"/>
      <c r="D35" s="365"/>
      <c r="E35" s="365"/>
      <c r="F35" s="365"/>
      <c r="G35" s="365"/>
      <c r="H35" s="365"/>
      <c r="I35" s="365"/>
      <c r="J35" s="365"/>
      <c r="K35" s="365"/>
      <c r="L35" s="365"/>
      <c r="M35" s="365"/>
      <c r="N35" s="365"/>
      <c r="O35" s="366"/>
      <c r="P35" s="265"/>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3"/>
      <c r="AY35" s="4"/>
    </row>
    <row r="36" spans="1:60" ht="13" customHeight="1" x14ac:dyDescent="0.2">
      <c r="A36" s="10"/>
      <c r="B36" s="10"/>
      <c r="C36" s="266" t="s">
        <v>33</v>
      </c>
      <c r="D36" s="406"/>
      <c r="E36" s="406"/>
      <c r="F36" s="406"/>
      <c r="G36" s="406"/>
      <c r="H36" s="406"/>
      <c r="I36" s="406"/>
      <c r="J36" s="406"/>
      <c r="K36" s="406"/>
      <c r="L36" s="406"/>
      <c r="M36" s="406"/>
      <c r="N36" s="406"/>
      <c r="O36" s="407"/>
      <c r="P36" s="272"/>
      <c r="Q36" s="273"/>
      <c r="R36" s="273"/>
      <c r="S36" s="273"/>
      <c r="T36" s="273"/>
      <c r="U36" s="273"/>
      <c r="V36" s="273"/>
      <c r="W36" s="273"/>
      <c r="X36" s="273"/>
      <c r="Y36" s="273"/>
      <c r="Z36" s="273"/>
      <c r="AA36" s="273"/>
      <c r="AB36" s="273"/>
      <c r="AC36" s="273"/>
      <c r="AD36" s="273"/>
      <c r="AE36" s="273"/>
      <c r="AF36" s="260" t="s">
        <v>34</v>
      </c>
      <c r="AG36" s="260"/>
      <c r="AH36" s="260"/>
      <c r="AI36" s="260"/>
      <c r="AJ36" s="260"/>
      <c r="AK36" s="260"/>
      <c r="AL36" s="260"/>
      <c r="AM36" s="260"/>
      <c r="AN36" s="260"/>
      <c r="AO36" s="260"/>
      <c r="AP36" s="260"/>
      <c r="AQ36" s="260"/>
      <c r="AR36" s="260"/>
      <c r="AS36" s="260"/>
      <c r="AT36" s="260"/>
      <c r="AU36" s="260"/>
      <c r="AV36" s="260"/>
      <c r="AW36" s="260"/>
      <c r="AX36" s="262"/>
      <c r="AY36" s="4"/>
    </row>
    <row r="37" spans="1:60" x14ac:dyDescent="0.2">
      <c r="A37" s="10"/>
      <c r="B37" s="10"/>
      <c r="C37" s="408"/>
      <c r="D37" s="409"/>
      <c r="E37" s="409"/>
      <c r="F37" s="409"/>
      <c r="G37" s="409"/>
      <c r="H37" s="409"/>
      <c r="I37" s="409"/>
      <c r="J37" s="409"/>
      <c r="K37" s="409"/>
      <c r="L37" s="409"/>
      <c r="M37" s="409"/>
      <c r="N37" s="409"/>
      <c r="O37" s="410"/>
      <c r="P37" s="274"/>
      <c r="Q37" s="275"/>
      <c r="R37" s="275"/>
      <c r="S37" s="275"/>
      <c r="T37" s="275"/>
      <c r="U37" s="275"/>
      <c r="V37" s="275"/>
      <c r="W37" s="275"/>
      <c r="X37" s="275"/>
      <c r="Y37" s="275"/>
      <c r="Z37" s="275"/>
      <c r="AA37" s="275"/>
      <c r="AB37" s="275"/>
      <c r="AC37" s="275"/>
      <c r="AD37" s="275"/>
      <c r="AE37" s="275"/>
      <c r="AF37" s="261"/>
      <c r="AG37" s="261"/>
      <c r="AH37" s="261"/>
      <c r="AI37" s="261"/>
      <c r="AJ37" s="261"/>
      <c r="AK37" s="261"/>
      <c r="AL37" s="261"/>
      <c r="AM37" s="261"/>
      <c r="AN37" s="261"/>
      <c r="AO37" s="261"/>
      <c r="AP37" s="261"/>
      <c r="AQ37" s="261"/>
      <c r="AR37" s="261"/>
      <c r="AS37" s="261"/>
      <c r="AT37" s="261"/>
      <c r="AU37" s="261"/>
      <c r="AV37" s="261"/>
      <c r="AW37" s="261"/>
      <c r="AX37" s="263"/>
      <c r="AY37" s="4"/>
    </row>
    <row r="38" spans="1:60" ht="13.5" customHeight="1" x14ac:dyDescent="0.2">
      <c r="A38" s="10"/>
      <c r="B38" s="10"/>
      <c r="C38" s="276" t="s">
        <v>37</v>
      </c>
      <c r="D38" s="267"/>
      <c r="E38" s="267"/>
      <c r="F38" s="267"/>
      <c r="G38" s="267"/>
      <c r="H38" s="267"/>
      <c r="I38" s="267"/>
      <c r="J38" s="267"/>
      <c r="K38" s="267"/>
      <c r="L38" s="267"/>
      <c r="M38" s="267"/>
      <c r="N38" s="267"/>
      <c r="O38" s="268"/>
      <c r="P38" s="285"/>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7"/>
      <c r="AY38" s="4"/>
    </row>
    <row r="39" spans="1:60" ht="13.5" customHeight="1" x14ac:dyDescent="0.2">
      <c r="A39" s="10"/>
      <c r="B39" s="10"/>
      <c r="C39" s="364"/>
      <c r="D39" s="365"/>
      <c r="E39" s="365"/>
      <c r="F39" s="365"/>
      <c r="G39" s="365"/>
      <c r="H39" s="365"/>
      <c r="I39" s="365"/>
      <c r="J39" s="365"/>
      <c r="K39" s="365"/>
      <c r="L39" s="365"/>
      <c r="M39" s="365"/>
      <c r="N39" s="365"/>
      <c r="O39" s="366"/>
      <c r="P39" s="288"/>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90"/>
      <c r="AY39" s="4"/>
    </row>
    <row r="40" spans="1:60" x14ac:dyDescent="0.2">
      <c r="A40" s="10"/>
      <c r="B40" s="10"/>
      <c r="C40" s="269"/>
      <c r="D40" s="270"/>
      <c r="E40" s="270"/>
      <c r="F40" s="270"/>
      <c r="G40" s="270"/>
      <c r="H40" s="270"/>
      <c r="I40" s="270"/>
      <c r="J40" s="270"/>
      <c r="K40" s="270"/>
      <c r="L40" s="270"/>
      <c r="M40" s="270"/>
      <c r="N40" s="270"/>
      <c r="O40" s="271"/>
      <c r="P40" s="291"/>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3"/>
      <c r="AY40" s="4"/>
    </row>
    <row r="41" spans="1:60" s="4" customFormat="1" ht="13.5" customHeight="1" x14ac:dyDescent="0.2">
      <c r="A41" s="10"/>
      <c r="B41" s="10"/>
      <c r="C41" s="294" t="s">
        <v>76</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6"/>
      <c r="AL41" s="303" t="s">
        <v>23</v>
      </c>
      <c r="AM41" s="303"/>
      <c r="AN41" s="303"/>
      <c r="AO41" s="303"/>
      <c r="AP41" s="303"/>
      <c r="AQ41" s="303"/>
      <c r="AR41" s="303"/>
      <c r="AS41" s="303"/>
      <c r="AT41" s="303"/>
      <c r="AU41" s="303"/>
      <c r="AV41" s="303"/>
      <c r="AW41" s="303"/>
      <c r="AX41" s="304"/>
      <c r="AZ41" s="3"/>
      <c r="BA41" s="3"/>
      <c r="BB41" s="3"/>
      <c r="BC41" s="3"/>
      <c r="BD41" s="3"/>
      <c r="BE41" s="3"/>
      <c r="BF41" s="3"/>
      <c r="BG41" s="3"/>
      <c r="BH41" s="3"/>
    </row>
    <row r="42" spans="1:60" s="4" customFormat="1" ht="13.5" customHeight="1" x14ac:dyDescent="0.2">
      <c r="A42" s="10"/>
      <c r="B42" s="10"/>
      <c r="C42" s="297"/>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9"/>
      <c r="AL42" s="305"/>
      <c r="AM42" s="305"/>
      <c r="AN42" s="305"/>
      <c r="AO42" s="305"/>
      <c r="AP42" s="305"/>
      <c r="AQ42" s="305"/>
      <c r="AR42" s="305"/>
      <c r="AS42" s="305"/>
      <c r="AT42" s="305"/>
      <c r="AU42" s="305"/>
      <c r="AV42" s="305"/>
      <c r="AW42" s="305"/>
      <c r="AX42" s="306"/>
      <c r="AZ42" s="3"/>
      <c r="BA42" s="3"/>
      <c r="BB42" s="3"/>
      <c r="BC42" s="3"/>
      <c r="BD42" s="3"/>
      <c r="BE42" s="3"/>
      <c r="BF42" s="3"/>
      <c r="BG42" s="3"/>
      <c r="BH42" s="3"/>
    </row>
    <row r="43" spans="1:60" s="4" customFormat="1" ht="13.5" customHeight="1" x14ac:dyDescent="0.2">
      <c r="A43" s="10"/>
      <c r="B43" s="10"/>
      <c r="C43" s="300"/>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2"/>
      <c r="AL43" s="307"/>
      <c r="AM43" s="307"/>
      <c r="AN43" s="307"/>
      <c r="AO43" s="307"/>
      <c r="AP43" s="307"/>
      <c r="AQ43" s="307"/>
      <c r="AR43" s="307"/>
      <c r="AS43" s="307"/>
      <c r="AT43" s="307"/>
      <c r="AU43" s="307"/>
      <c r="AV43" s="307"/>
      <c r="AW43" s="307"/>
      <c r="AX43" s="308"/>
      <c r="AZ43" s="3"/>
      <c r="BA43" s="3"/>
      <c r="BB43" s="3"/>
      <c r="BC43" s="3"/>
      <c r="BD43" s="3"/>
      <c r="BE43" s="3"/>
      <c r="BF43" s="3"/>
      <c r="BG43" s="3"/>
      <c r="BH43" s="3"/>
    </row>
    <row r="44" spans="1:60" ht="13.5" customHeight="1" x14ac:dyDescent="0.2">
      <c r="A44" s="10"/>
      <c r="B44" s="10"/>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4"/>
    </row>
    <row r="45" spans="1:60" ht="13.5" customHeight="1" x14ac:dyDescent="0.2">
      <c r="A45" s="10"/>
      <c r="B45" s="10"/>
      <c r="C45" s="266" t="s">
        <v>50</v>
      </c>
      <c r="D45" s="267"/>
      <c r="E45" s="267"/>
      <c r="F45" s="267"/>
      <c r="G45" s="267"/>
      <c r="H45" s="267"/>
      <c r="I45" s="267"/>
      <c r="J45" s="267"/>
      <c r="K45" s="267"/>
      <c r="L45" s="267"/>
      <c r="M45" s="267"/>
      <c r="N45" s="267"/>
      <c r="O45" s="268"/>
      <c r="P45" s="352" t="s">
        <v>48</v>
      </c>
      <c r="Q45" s="353"/>
      <c r="R45" s="354"/>
      <c r="S45" s="358" t="s">
        <v>149</v>
      </c>
      <c r="T45" s="359"/>
      <c r="U45" s="359"/>
      <c r="V45" s="266" t="s">
        <v>28</v>
      </c>
      <c r="W45" s="267"/>
      <c r="X45" s="347"/>
      <c r="Y45" s="403"/>
      <c r="Z45" s="404"/>
      <c r="AA45" s="404"/>
      <c r="AB45" s="404"/>
      <c r="AC45" s="404"/>
      <c r="AD45" s="404"/>
      <c r="AE45" s="404"/>
      <c r="AF45" s="404"/>
      <c r="AG45" s="404"/>
      <c r="AH45" s="404"/>
      <c r="AI45" s="404"/>
      <c r="AJ45" s="404"/>
      <c r="AK45" s="405"/>
      <c r="AL45" s="370" t="s">
        <v>29</v>
      </c>
      <c r="AM45" s="371"/>
      <c r="AN45" s="425"/>
      <c r="AO45" s="425"/>
      <c r="AP45" s="425"/>
      <c r="AQ45" s="427" t="s">
        <v>30</v>
      </c>
      <c r="AR45" s="429"/>
      <c r="AS45" s="429"/>
      <c r="AT45" s="429"/>
      <c r="AU45" s="427" t="s">
        <v>30</v>
      </c>
      <c r="AV45" s="429"/>
      <c r="AW45" s="429"/>
      <c r="AX45" s="431"/>
      <c r="AY45" s="4"/>
    </row>
    <row r="46" spans="1:60" ht="14.25" customHeight="1" x14ac:dyDescent="0.2">
      <c r="A46" s="10"/>
      <c r="B46" s="10"/>
      <c r="C46" s="364"/>
      <c r="D46" s="365"/>
      <c r="E46" s="365"/>
      <c r="F46" s="365"/>
      <c r="G46" s="365"/>
      <c r="H46" s="365"/>
      <c r="I46" s="365"/>
      <c r="J46" s="365"/>
      <c r="K46" s="365"/>
      <c r="L46" s="365"/>
      <c r="M46" s="365"/>
      <c r="N46" s="365"/>
      <c r="O46" s="366"/>
      <c r="P46" s="355"/>
      <c r="Q46" s="356"/>
      <c r="R46" s="357"/>
      <c r="S46" s="360"/>
      <c r="T46" s="361"/>
      <c r="U46" s="361"/>
      <c r="V46" s="269"/>
      <c r="W46" s="270"/>
      <c r="X46" s="367"/>
      <c r="Y46" s="330"/>
      <c r="Z46" s="331"/>
      <c r="AA46" s="331"/>
      <c r="AB46" s="331"/>
      <c r="AC46" s="331"/>
      <c r="AD46" s="331"/>
      <c r="AE46" s="331"/>
      <c r="AF46" s="331"/>
      <c r="AG46" s="331"/>
      <c r="AH46" s="331"/>
      <c r="AI46" s="331"/>
      <c r="AJ46" s="331"/>
      <c r="AK46" s="332"/>
      <c r="AL46" s="372"/>
      <c r="AM46" s="373"/>
      <c r="AN46" s="426"/>
      <c r="AO46" s="426"/>
      <c r="AP46" s="426"/>
      <c r="AQ46" s="428"/>
      <c r="AR46" s="430"/>
      <c r="AS46" s="430"/>
      <c r="AT46" s="430"/>
      <c r="AU46" s="428"/>
      <c r="AV46" s="430"/>
      <c r="AW46" s="430"/>
      <c r="AX46" s="432"/>
      <c r="AY46" s="4"/>
    </row>
    <row r="47" spans="1:60" x14ac:dyDescent="0.2">
      <c r="A47" s="10"/>
      <c r="B47" s="10"/>
      <c r="C47" s="364"/>
      <c r="D47" s="365"/>
      <c r="E47" s="365"/>
      <c r="F47" s="365"/>
      <c r="G47" s="365"/>
      <c r="H47" s="365"/>
      <c r="I47" s="365"/>
      <c r="J47" s="365"/>
      <c r="K47" s="365"/>
      <c r="L47" s="365"/>
      <c r="M47" s="365"/>
      <c r="N47" s="365"/>
      <c r="O47" s="366"/>
      <c r="P47" s="266" t="s">
        <v>26</v>
      </c>
      <c r="Q47" s="267"/>
      <c r="R47" s="267"/>
      <c r="S47" s="347"/>
      <c r="T47" s="348"/>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2"/>
      <c r="AY47" s="4"/>
    </row>
    <row r="48" spans="1:60" ht="13.5" customHeight="1" x14ac:dyDescent="0.2">
      <c r="A48" s="10"/>
      <c r="B48" s="10"/>
      <c r="C48" s="364"/>
      <c r="D48" s="365"/>
      <c r="E48" s="365"/>
      <c r="F48" s="365"/>
      <c r="G48" s="365"/>
      <c r="H48" s="365"/>
      <c r="I48" s="365"/>
      <c r="J48" s="365"/>
      <c r="K48" s="365"/>
      <c r="L48" s="365"/>
      <c r="M48" s="365"/>
      <c r="N48" s="365"/>
      <c r="O48" s="366"/>
      <c r="P48" s="364"/>
      <c r="Q48" s="365"/>
      <c r="R48" s="365"/>
      <c r="S48" s="378"/>
      <c r="T48" s="349"/>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1"/>
      <c r="AY48" s="4"/>
    </row>
    <row r="49" spans="1:60" ht="13.5" customHeight="1" x14ac:dyDescent="0.2">
      <c r="A49" s="10"/>
      <c r="B49" s="10"/>
      <c r="C49" s="364"/>
      <c r="D49" s="365"/>
      <c r="E49" s="365"/>
      <c r="F49" s="365"/>
      <c r="G49" s="365"/>
      <c r="H49" s="365"/>
      <c r="I49" s="365"/>
      <c r="J49" s="365"/>
      <c r="K49" s="365"/>
      <c r="L49" s="365"/>
      <c r="M49" s="365"/>
      <c r="N49" s="365"/>
      <c r="O49" s="366"/>
      <c r="P49" s="309" t="s">
        <v>6</v>
      </c>
      <c r="Q49" s="310"/>
      <c r="R49" s="310"/>
      <c r="S49" s="311"/>
      <c r="T49" s="411"/>
      <c r="U49" s="412"/>
      <c r="V49" s="412"/>
      <c r="W49" s="412"/>
      <c r="X49" s="412"/>
      <c r="Y49" s="412"/>
      <c r="Z49" s="412"/>
      <c r="AA49" s="412"/>
      <c r="AB49" s="412"/>
      <c r="AC49" s="412"/>
      <c r="AD49" s="412"/>
      <c r="AE49" s="413"/>
      <c r="AF49" s="321" t="s">
        <v>73</v>
      </c>
      <c r="AG49" s="322"/>
      <c r="AH49" s="322"/>
      <c r="AI49" s="322"/>
      <c r="AJ49" s="323"/>
      <c r="AK49" s="327"/>
      <c r="AL49" s="328"/>
      <c r="AM49" s="328"/>
      <c r="AN49" s="328"/>
      <c r="AO49" s="328"/>
      <c r="AP49" s="328"/>
      <c r="AQ49" s="328"/>
      <c r="AR49" s="328"/>
      <c r="AS49" s="328"/>
      <c r="AT49" s="328"/>
      <c r="AU49" s="328"/>
      <c r="AV49" s="328"/>
      <c r="AW49" s="328"/>
      <c r="AX49" s="329"/>
      <c r="AY49" s="4"/>
    </row>
    <row r="50" spans="1:60" x14ac:dyDescent="0.2">
      <c r="A50" s="10"/>
      <c r="B50" s="10"/>
      <c r="C50" s="269"/>
      <c r="D50" s="270"/>
      <c r="E50" s="270"/>
      <c r="F50" s="270"/>
      <c r="G50" s="270"/>
      <c r="H50" s="270"/>
      <c r="I50" s="270"/>
      <c r="J50" s="270"/>
      <c r="K50" s="270"/>
      <c r="L50" s="270"/>
      <c r="M50" s="270"/>
      <c r="N50" s="270"/>
      <c r="O50" s="271"/>
      <c r="P50" s="312"/>
      <c r="Q50" s="313"/>
      <c r="R50" s="313"/>
      <c r="S50" s="314"/>
      <c r="T50" s="414"/>
      <c r="U50" s="261"/>
      <c r="V50" s="261"/>
      <c r="W50" s="261"/>
      <c r="X50" s="261"/>
      <c r="Y50" s="261"/>
      <c r="Z50" s="261"/>
      <c r="AA50" s="261"/>
      <c r="AB50" s="261"/>
      <c r="AC50" s="261"/>
      <c r="AD50" s="261"/>
      <c r="AE50" s="415"/>
      <c r="AF50" s="324"/>
      <c r="AG50" s="325"/>
      <c r="AH50" s="325"/>
      <c r="AI50" s="325"/>
      <c r="AJ50" s="326"/>
      <c r="AK50" s="330"/>
      <c r="AL50" s="331"/>
      <c r="AM50" s="331"/>
      <c r="AN50" s="331"/>
      <c r="AO50" s="331"/>
      <c r="AP50" s="331"/>
      <c r="AQ50" s="331"/>
      <c r="AR50" s="331"/>
      <c r="AS50" s="331"/>
      <c r="AT50" s="331"/>
      <c r="AU50" s="331"/>
      <c r="AV50" s="331"/>
      <c r="AW50" s="331"/>
      <c r="AX50" s="332"/>
      <c r="AY50" s="4"/>
    </row>
    <row r="51" spans="1:60" ht="13.5" customHeight="1" x14ac:dyDescent="0.2">
      <c r="A51" s="10"/>
      <c r="B51" s="10"/>
      <c r="C51" s="276" t="s">
        <v>36</v>
      </c>
      <c r="D51" s="277"/>
      <c r="E51" s="277"/>
      <c r="F51" s="277"/>
      <c r="G51" s="277"/>
      <c r="H51" s="277"/>
      <c r="I51" s="277"/>
      <c r="J51" s="277"/>
      <c r="K51" s="277"/>
      <c r="L51" s="277"/>
      <c r="M51" s="277"/>
      <c r="N51" s="277"/>
      <c r="O51" s="278"/>
      <c r="P51" s="416"/>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8"/>
      <c r="AY51" s="4"/>
    </row>
    <row r="52" spans="1:60" ht="13.5" customHeight="1" x14ac:dyDescent="0.2">
      <c r="A52" s="10"/>
      <c r="B52" s="10"/>
      <c r="C52" s="279"/>
      <c r="D52" s="280"/>
      <c r="E52" s="280"/>
      <c r="F52" s="280"/>
      <c r="G52" s="280"/>
      <c r="H52" s="280"/>
      <c r="I52" s="280"/>
      <c r="J52" s="280"/>
      <c r="K52" s="280"/>
      <c r="L52" s="280"/>
      <c r="M52" s="280"/>
      <c r="N52" s="280"/>
      <c r="O52" s="281"/>
      <c r="P52" s="419"/>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20"/>
      <c r="AN52" s="420"/>
      <c r="AO52" s="420"/>
      <c r="AP52" s="420"/>
      <c r="AQ52" s="420"/>
      <c r="AR52" s="420"/>
      <c r="AS52" s="420"/>
      <c r="AT52" s="420"/>
      <c r="AU52" s="420"/>
      <c r="AV52" s="420"/>
      <c r="AW52" s="420"/>
      <c r="AX52" s="421"/>
      <c r="AY52" s="4"/>
    </row>
    <row r="53" spans="1:60" x14ac:dyDescent="0.2">
      <c r="A53" s="10"/>
      <c r="B53" s="10"/>
      <c r="C53" s="282"/>
      <c r="D53" s="283"/>
      <c r="E53" s="283"/>
      <c r="F53" s="283"/>
      <c r="G53" s="283"/>
      <c r="H53" s="283"/>
      <c r="I53" s="283"/>
      <c r="J53" s="283"/>
      <c r="K53" s="283"/>
      <c r="L53" s="283"/>
      <c r="M53" s="283"/>
      <c r="N53" s="283"/>
      <c r="O53" s="284"/>
      <c r="P53" s="422"/>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3"/>
      <c r="AO53" s="423"/>
      <c r="AP53" s="423"/>
      <c r="AQ53" s="423"/>
      <c r="AR53" s="423"/>
      <c r="AS53" s="423"/>
      <c r="AT53" s="423"/>
      <c r="AU53" s="423"/>
      <c r="AV53" s="423"/>
      <c r="AW53" s="423"/>
      <c r="AX53" s="424"/>
      <c r="AY53" s="4"/>
    </row>
    <row r="54" spans="1:60" x14ac:dyDescent="0.2">
      <c r="A54" s="10"/>
      <c r="B54" s="10"/>
      <c r="C54" s="364" t="s">
        <v>103</v>
      </c>
      <c r="D54" s="365"/>
      <c r="E54" s="365"/>
      <c r="F54" s="365"/>
      <c r="G54" s="365"/>
      <c r="H54" s="365"/>
      <c r="I54" s="365"/>
      <c r="J54" s="365"/>
      <c r="K54" s="365"/>
      <c r="L54" s="365"/>
      <c r="M54" s="365"/>
      <c r="N54" s="365"/>
      <c r="O54" s="366"/>
      <c r="P54" s="264"/>
      <c r="Q54" s="260"/>
      <c r="R54" s="260" t="s">
        <v>81</v>
      </c>
      <c r="S54" s="260"/>
      <c r="T54" s="260"/>
      <c r="U54" s="260"/>
      <c r="V54" s="260"/>
      <c r="W54" s="260" t="s">
        <v>31</v>
      </c>
      <c r="X54" s="260"/>
      <c r="Y54" s="260"/>
      <c r="Z54" s="260"/>
      <c r="AA54" s="260" t="s">
        <v>32</v>
      </c>
      <c r="AB54" s="260"/>
      <c r="AC54" s="260"/>
      <c r="AD54" s="260"/>
      <c r="AE54" s="260"/>
      <c r="AF54" s="260"/>
      <c r="AG54" s="260"/>
      <c r="AH54" s="260" t="s">
        <v>25</v>
      </c>
      <c r="AI54" s="260"/>
      <c r="AJ54" s="260" t="s">
        <v>81</v>
      </c>
      <c r="AK54" s="260"/>
      <c r="AL54" s="260"/>
      <c r="AM54" s="260"/>
      <c r="AN54" s="260"/>
      <c r="AO54" s="260" t="s">
        <v>31</v>
      </c>
      <c r="AP54" s="260"/>
      <c r="AQ54" s="260"/>
      <c r="AR54" s="260"/>
      <c r="AS54" s="260" t="s">
        <v>32</v>
      </c>
      <c r="AT54" s="260"/>
      <c r="AU54" s="260"/>
      <c r="AV54" s="260"/>
      <c r="AW54" s="260"/>
      <c r="AX54" s="262"/>
      <c r="AY54" s="4"/>
    </row>
    <row r="55" spans="1:60" x14ac:dyDescent="0.2">
      <c r="A55" s="10"/>
      <c r="B55" s="10"/>
      <c r="C55" s="364"/>
      <c r="D55" s="365"/>
      <c r="E55" s="365"/>
      <c r="F55" s="365"/>
      <c r="G55" s="365"/>
      <c r="H55" s="365"/>
      <c r="I55" s="365"/>
      <c r="J55" s="365"/>
      <c r="K55" s="365"/>
      <c r="L55" s="365"/>
      <c r="M55" s="365"/>
      <c r="N55" s="365"/>
      <c r="O55" s="366"/>
      <c r="P55" s="265"/>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3"/>
      <c r="AY55" s="4"/>
    </row>
    <row r="56" spans="1:60" ht="13.5" customHeight="1" x14ac:dyDescent="0.2">
      <c r="A56" s="10"/>
      <c r="B56" s="10"/>
      <c r="C56" s="266" t="s">
        <v>33</v>
      </c>
      <c r="D56" s="406"/>
      <c r="E56" s="406"/>
      <c r="F56" s="406"/>
      <c r="G56" s="406"/>
      <c r="H56" s="406"/>
      <c r="I56" s="406"/>
      <c r="J56" s="406"/>
      <c r="K56" s="406"/>
      <c r="L56" s="406"/>
      <c r="M56" s="406"/>
      <c r="N56" s="406"/>
      <c r="O56" s="407"/>
      <c r="P56" s="272"/>
      <c r="Q56" s="273"/>
      <c r="R56" s="273"/>
      <c r="S56" s="273"/>
      <c r="T56" s="273"/>
      <c r="U56" s="273"/>
      <c r="V56" s="273"/>
      <c r="W56" s="273"/>
      <c r="X56" s="273"/>
      <c r="Y56" s="273"/>
      <c r="Z56" s="273"/>
      <c r="AA56" s="273"/>
      <c r="AB56" s="273"/>
      <c r="AC56" s="273"/>
      <c r="AD56" s="273"/>
      <c r="AE56" s="273"/>
      <c r="AF56" s="260" t="s">
        <v>34</v>
      </c>
      <c r="AG56" s="260"/>
      <c r="AH56" s="260"/>
      <c r="AI56" s="260"/>
      <c r="AJ56" s="260"/>
      <c r="AK56" s="260"/>
      <c r="AL56" s="260"/>
      <c r="AM56" s="260"/>
      <c r="AN56" s="260"/>
      <c r="AO56" s="260"/>
      <c r="AP56" s="260"/>
      <c r="AQ56" s="260"/>
      <c r="AR56" s="260"/>
      <c r="AS56" s="260"/>
      <c r="AT56" s="260"/>
      <c r="AU56" s="260"/>
      <c r="AV56" s="260"/>
      <c r="AW56" s="260"/>
      <c r="AX56" s="262"/>
      <c r="AY56" s="4"/>
    </row>
    <row r="57" spans="1:60" x14ac:dyDescent="0.2">
      <c r="A57" s="10"/>
      <c r="B57" s="10"/>
      <c r="C57" s="408"/>
      <c r="D57" s="409"/>
      <c r="E57" s="409"/>
      <c r="F57" s="409"/>
      <c r="G57" s="409"/>
      <c r="H57" s="409"/>
      <c r="I57" s="409"/>
      <c r="J57" s="409"/>
      <c r="K57" s="409"/>
      <c r="L57" s="409"/>
      <c r="M57" s="409"/>
      <c r="N57" s="409"/>
      <c r="O57" s="410"/>
      <c r="P57" s="274"/>
      <c r="Q57" s="275"/>
      <c r="R57" s="275"/>
      <c r="S57" s="275"/>
      <c r="T57" s="275"/>
      <c r="U57" s="275"/>
      <c r="V57" s="275"/>
      <c r="W57" s="275"/>
      <c r="X57" s="275"/>
      <c r="Y57" s="275"/>
      <c r="Z57" s="275"/>
      <c r="AA57" s="275"/>
      <c r="AB57" s="275"/>
      <c r="AC57" s="275"/>
      <c r="AD57" s="275"/>
      <c r="AE57" s="275"/>
      <c r="AF57" s="261"/>
      <c r="AG57" s="261"/>
      <c r="AH57" s="261"/>
      <c r="AI57" s="261"/>
      <c r="AJ57" s="261"/>
      <c r="AK57" s="261"/>
      <c r="AL57" s="261"/>
      <c r="AM57" s="261"/>
      <c r="AN57" s="261"/>
      <c r="AO57" s="261"/>
      <c r="AP57" s="261"/>
      <c r="AQ57" s="261"/>
      <c r="AR57" s="261"/>
      <c r="AS57" s="261"/>
      <c r="AT57" s="261"/>
      <c r="AU57" s="261"/>
      <c r="AV57" s="261"/>
      <c r="AW57" s="261"/>
      <c r="AX57" s="263"/>
      <c r="AY57" s="4"/>
    </row>
    <row r="58" spans="1:60" ht="13.5" customHeight="1" x14ac:dyDescent="0.2">
      <c r="A58" s="10"/>
      <c r="B58" s="10"/>
      <c r="C58" s="276" t="s">
        <v>37</v>
      </c>
      <c r="D58" s="267"/>
      <c r="E58" s="267"/>
      <c r="F58" s="267"/>
      <c r="G58" s="267"/>
      <c r="H58" s="267"/>
      <c r="I58" s="267"/>
      <c r="J58" s="267"/>
      <c r="K58" s="267"/>
      <c r="L58" s="267"/>
      <c r="M58" s="267"/>
      <c r="N58" s="267"/>
      <c r="O58" s="268"/>
      <c r="P58" s="285"/>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7"/>
      <c r="AY58" s="4"/>
    </row>
    <row r="59" spans="1:60" ht="15" customHeight="1" x14ac:dyDescent="0.2">
      <c r="A59" s="10"/>
      <c r="B59" s="10"/>
      <c r="C59" s="364"/>
      <c r="D59" s="365"/>
      <c r="E59" s="365"/>
      <c r="F59" s="365"/>
      <c r="G59" s="365"/>
      <c r="H59" s="365"/>
      <c r="I59" s="365"/>
      <c r="J59" s="365"/>
      <c r="K59" s="365"/>
      <c r="L59" s="365"/>
      <c r="M59" s="365"/>
      <c r="N59" s="365"/>
      <c r="O59" s="366"/>
      <c r="P59" s="288"/>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90"/>
      <c r="AY59" s="4"/>
    </row>
    <row r="60" spans="1:60" ht="13.5" customHeight="1" x14ac:dyDescent="0.2">
      <c r="A60" s="10"/>
      <c r="B60" s="10"/>
      <c r="C60" s="269"/>
      <c r="D60" s="270"/>
      <c r="E60" s="270"/>
      <c r="F60" s="270"/>
      <c r="G60" s="270"/>
      <c r="H60" s="270"/>
      <c r="I60" s="270"/>
      <c r="J60" s="270"/>
      <c r="K60" s="270"/>
      <c r="L60" s="270"/>
      <c r="M60" s="270"/>
      <c r="N60" s="270"/>
      <c r="O60" s="271"/>
      <c r="P60" s="291"/>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3"/>
      <c r="AY60" s="4"/>
    </row>
    <row r="61" spans="1:60" s="4" customFormat="1" ht="13.5" customHeight="1" x14ac:dyDescent="0.2">
      <c r="A61" s="10"/>
      <c r="B61" s="10"/>
      <c r="C61" s="294" t="s">
        <v>76</v>
      </c>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6"/>
      <c r="AL61" s="303" t="s">
        <v>23</v>
      </c>
      <c r="AM61" s="303"/>
      <c r="AN61" s="303"/>
      <c r="AO61" s="303"/>
      <c r="AP61" s="303"/>
      <c r="AQ61" s="303"/>
      <c r="AR61" s="303"/>
      <c r="AS61" s="303"/>
      <c r="AT61" s="303"/>
      <c r="AU61" s="303"/>
      <c r="AV61" s="303"/>
      <c r="AW61" s="303"/>
      <c r="AX61" s="304"/>
      <c r="AZ61" s="3"/>
      <c r="BA61" s="3"/>
      <c r="BB61" s="3"/>
      <c r="BC61" s="3"/>
      <c r="BD61" s="3"/>
      <c r="BE61" s="3"/>
      <c r="BF61" s="3"/>
      <c r="BG61" s="3"/>
      <c r="BH61" s="3"/>
    </row>
    <row r="62" spans="1:60" s="4" customFormat="1" ht="13.5" customHeight="1" x14ac:dyDescent="0.2">
      <c r="A62" s="10"/>
      <c r="B62" s="10"/>
      <c r="C62" s="297"/>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9"/>
      <c r="AL62" s="305"/>
      <c r="AM62" s="305"/>
      <c r="AN62" s="305"/>
      <c r="AO62" s="305"/>
      <c r="AP62" s="305"/>
      <c r="AQ62" s="305"/>
      <c r="AR62" s="305"/>
      <c r="AS62" s="305"/>
      <c r="AT62" s="305"/>
      <c r="AU62" s="305"/>
      <c r="AV62" s="305"/>
      <c r="AW62" s="305"/>
      <c r="AX62" s="306"/>
      <c r="AZ62" s="3"/>
      <c r="BA62" s="3"/>
      <c r="BB62" s="3"/>
      <c r="BC62" s="3"/>
      <c r="BD62" s="3"/>
      <c r="BE62" s="3"/>
      <c r="BF62" s="3"/>
      <c r="BG62" s="3"/>
      <c r="BH62" s="3"/>
    </row>
    <row r="63" spans="1:60" s="4" customFormat="1" ht="13.5" customHeight="1" x14ac:dyDescent="0.2">
      <c r="A63" s="10"/>
      <c r="B63" s="10"/>
      <c r="C63" s="300"/>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2"/>
      <c r="AL63" s="307"/>
      <c r="AM63" s="307"/>
      <c r="AN63" s="307"/>
      <c r="AO63" s="307"/>
      <c r="AP63" s="307"/>
      <c r="AQ63" s="307"/>
      <c r="AR63" s="307"/>
      <c r="AS63" s="307"/>
      <c r="AT63" s="307"/>
      <c r="AU63" s="307"/>
      <c r="AV63" s="307"/>
      <c r="AW63" s="307"/>
      <c r="AX63" s="308"/>
      <c r="AZ63" s="3"/>
      <c r="BA63" s="3"/>
      <c r="BB63" s="3"/>
      <c r="BC63" s="3"/>
      <c r="BD63" s="3"/>
      <c r="BE63" s="3"/>
      <c r="BF63" s="3"/>
      <c r="BG63" s="3"/>
      <c r="BH63" s="3"/>
    </row>
  </sheetData>
  <customSheetViews>
    <customSheetView guid="{53D83039-A0A2-4479-995F-36DCED136DF8}" showPageBreaks="1" printArea="1" view="pageBreakPreview">
      <selection activeCell="A9" sqref="A9:J10"/>
      <pageMargins left="0.51181102362204722" right="0.31496062992125984" top="0.43307086614173229" bottom="0.31496062992125984" header="0.23622047244094491" footer="0.23622047244094491"/>
      <pageSetup paperSize="9" orientation="portrait" r:id="rId1"/>
    </customSheetView>
  </customSheetViews>
  <mergeCells count="132">
    <mergeCell ref="C11:O13"/>
    <mergeCell ref="P11:AX13"/>
    <mergeCell ref="C14:O15"/>
    <mergeCell ref="C18:O20"/>
    <mergeCell ref="P18:AX20"/>
    <mergeCell ref="C16:O17"/>
    <mergeCell ref="P16:AE17"/>
    <mergeCell ref="AF16:AG17"/>
    <mergeCell ref="AL14:AN15"/>
    <mergeCell ref="AO14:AP15"/>
    <mergeCell ref="AQ14:AR15"/>
    <mergeCell ref="AS14:AT15"/>
    <mergeCell ref="AU14:AX15"/>
    <mergeCell ref="AH16:AX17"/>
    <mergeCell ref="P14:Q15"/>
    <mergeCell ref="R14:S15"/>
    <mergeCell ref="T14:V15"/>
    <mergeCell ref="W14:X15"/>
    <mergeCell ref="Y14:Z15"/>
    <mergeCell ref="AA14:AB15"/>
    <mergeCell ref="AC14:AF15"/>
    <mergeCell ref="AG14:AG15"/>
    <mergeCell ref="AH14:AH15"/>
    <mergeCell ref="AI14:AI15"/>
    <mergeCell ref="P5:R6"/>
    <mergeCell ref="AL5:AM6"/>
    <mergeCell ref="AN5:AP6"/>
    <mergeCell ref="AQ5:AQ6"/>
    <mergeCell ref="AR5:AT6"/>
    <mergeCell ref="AU5:AU6"/>
    <mergeCell ref="AV5:AX6"/>
    <mergeCell ref="C5:O10"/>
    <mergeCell ref="AK9:AX10"/>
    <mergeCell ref="S5:U6"/>
    <mergeCell ref="V5:X6"/>
    <mergeCell ref="Y5:AK6"/>
    <mergeCell ref="P7:S8"/>
    <mergeCell ref="T7:AX8"/>
    <mergeCell ref="P9:S10"/>
    <mergeCell ref="T9:AE10"/>
    <mergeCell ref="AF9:AJ10"/>
    <mergeCell ref="AQ25:AQ26"/>
    <mergeCell ref="AR25:AT26"/>
    <mergeCell ref="AU25:AU26"/>
    <mergeCell ref="AV25:AX26"/>
    <mergeCell ref="C31:O33"/>
    <mergeCell ref="S25:U26"/>
    <mergeCell ref="V25:X26"/>
    <mergeCell ref="Y25:AK26"/>
    <mergeCell ref="P27:S28"/>
    <mergeCell ref="AJ14:AK15"/>
    <mergeCell ref="P29:S30"/>
    <mergeCell ref="T29:AE30"/>
    <mergeCell ref="C21:AK23"/>
    <mergeCell ref="AL21:AX23"/>
    <mergeCell ref="C34:O35"/>
    <mergeCell ref="S45:U46"/>
    <mergeCell ref="V45:X46"/>
    <mergeCell ref="AA34:AB35"/>
    <mergeCell ref="AC34:AF35"/>
    <mergeCell ref="AG34:AG35"/>
    <mergeCell ref="AH34:AH35"/>
    <mergeCell ref="AI34:AI35"/>
    <mergeCell ref="P34:Q35"/>
    <mergeCell ref="R34:S35"/>
    <mergeCell ref="T34:V35"/>
    <mergeCell ref="C25:O30"/>
    <mergeCell ref="T27:AX28"/>
    <mergeCell ref="P31:AX33"/>
    <mergeCell ref="AF29:AJ30"/>
    <mergeCell ref="AK29:AX30"/>
    <mergeCell ref="P25:R26"/>
    <mergeCell ref="AL25:AM26"/>
    <mergeCell ref="AN25:AP26"/>
    <mergeCell ref="AN45:AP46"/>
    <mergeCell ref="AQ45:AQ46"/>
    <mergeCell ref="AL45:AM46"/>
    <mergeCell ref="P38:AX40"/>
    <mergeCell ref="AU45:AU46"/>
    <mergeCell ref="AR45:AT46"/>
    <mergeCell ref="AV45:AX46"/>
    <mergeCell ref="AL54:AN55"/>
    <mergeCell ref="AO54:AP55"/>
    <mergeCell ref="AQ54:AR55"/>
    <mergeCell ref="C61:AK63"/>
    <mergeCell ref="AL61:AX63"/>
    <mergeCell ref="C58:O60"/>
    <mergeCell ref="C56:O57"/>
    <mergeCell ref="P56:AE57"/>
    <mergeCell ref="C51:O53"/>
    <mergeCell ref="C54:O55"/>
    <mergeCell ref="P58:AX60"/>
    <mergeCell ref="P51:AX53"/>
    <mergeCell ref="AF56:AG57"/>
    <mergeCell ref="AS54:AT55"/>
    <mergeCell ref="AU54:AX55"/>
    <mergeCell ref="AH56:AX57"/>
    <mergeCell ref="P54:Q55"/>
    <mergeCell ref="R54:S55"/>
    <mergeCell ref="T54:V55"/>
    <mergeCell ref="W54:X55"/>
    <mergeCell ref="Y54:Z55"/>
    <mergeCell ref="AA54:AB55"/>
    <mergeCell ref="AC54:AF55"/>
    <mergeCell ref="AG54:AG55"/>
    <mergeCell ref="AH54:AH55"/>
    <mergeCell ref="AI54:AI55"/>
    <mergeCell ref="AJ54:AK55"/>
    <mergeCell ref="AJ34:AK35"/>
    <mergeCell ref="AL34:AN35"/>
    <mergeCell ref="AO34:AP35"/>
    <mergeCell ref="AQ34:AR35"/>
    <mergeCell ref="AS34:AT35"/>
    <mergeCell ref="AF49:AJ50"/>
    <mergeCell ref="T47:AX48"/>
    <mergeCell ref="C41:AK43"/>
    <mergeCell ref="W34:X35"/>
    <mergeCell ref="Y34:Z35"/>
    <mergeCell ref="Y45:AK46"/>
    <mergeCell ref="C36:O37"/>
    <mergeCell ref="P36:AE37"/>
    <mergeCell ref="AF36:AG37"/>
    <mergeCell ref="C38:O40"/>
    <mergeCell ref="P45:R46"/>
    <mergeCell ref="C45:O50"/>
    <mergeCell ref="AK49:AX50"/>
    <mergeCell ref="P47:S48"/>
    <mergeCell ref="P49:S50"/>
    <mergeCell ref="T49:AE50"/>
    <mergeCell ref="AU34:AX35"/>
    <mergeCell ref="AH36:AX37"/>
    <mergeCell ref="AL41:AX43"/>
  </mergeCells>
  <phoneticPr fontId="10"/>
  <pageMargins left="0.51181102362204722" right="0.31496062992125984" top="0.43307086614173229" bottom="0.31496062992125984" header="0.23622047244094491" footer="0.23622047244094491"/>
  <pageSetup paperSize="9" scale="97"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900-000000000000}">
          <xm:sqref>AMZ60:AOH68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P65535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P131071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P196607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P262143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P327679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P393215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P458751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P524287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P589823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P655359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P720895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P786431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P851967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P917503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P983039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S65535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S131071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S196607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S262143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S327679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S393215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S458751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S524287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S589823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S655359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S720895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S786431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S851967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S917503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S983039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JL65555:KT65560 TH65555:UP65560 ADD65555:AEL65560 AMZ65555:AOH65560 AWV65555:AYD65560 BGR65555:BHZ65560 BQN65555:BRV65560 CAJ65555:CBR65560 CKF65555:CLN65560 CUB65555:CVJ65560 DDX65555:DFF65560 DNT65555:DPB65560 DXP65555:DYX65560 EHL65555:EIT65560 ERH65555:ESP65560 FBD65555:FCL65560 FKZ65555:FMH65560 FUV65555:FWD65560 GER65555:GFZ65560 GON65555:GPV65560 GYJ65555:GZR65560 HIF65555:HJN65560 HSB65555:HTJ65560 IBX65555:IDF65560 ILT65555:INB65560 IVP65555:IWX65560 JFL65555:JGT65560 JPH65555:JQP65560 JZD65555:KAL65560 KIZ65555:KKH65560 KSV65555:KUD65560 LCR65555:LDZ65560 LMN65555:LNV65560 LWJ65555:LXR65560 MGF65555:MHN65560 MQB65555:MRJ65560 MZX65555:NBF65560 NJT65555:NLB65560 NTP65555:NUX65560 ODL65555:OET65560 ONH65555:OOP65560 OXD65555:OYL65560 PGZ65555:PIH65560 PQV65555:PSD65560 QAR65555:QBZ65560 QKN65555:QLV65560 QUJ65555:QVR65560 REF65555:RFN65560 ROB65555:RPJ65560 RXX65555:RZF65560 SHT65555:SJB65560 SRP65555:SSX65560 TBL65555:TCT65560 TLH65555:TMP65560 TVD65555:TWL65560 UEZ65555:UGH65560 UOV65555:UQD65560 UYR65555:UZZ65560 VIN65555:VJV65560 VSJ65555:VTR65560 WCF65555:WDN65560 WMB65555:WNJ65560 WVX65555:WXF65560 JL131091:KT131096 TH131091:UP131096 ADD131091:AEL131096 AMZ131091:AOH131096 AWV131091:AYD131096 BGR131091:BHZ131096 BQN131091:BRV131096 CAJ131091:CBR131096 CKF131091:CLN131096 CUB131091:CVJ131096 DDX131091:DFF131096 DNT131091:DPB131096 DXP131091:DYX131096 EHL131091:EIT131096 ERH131091:ESP131096 FBD131091:FCL131096 FKZ131091:FMH131096 FUV131091:FWD131096 GER131091:GFZ131096 GON131091:GPV131096 GYJ131091:GZR131096 HIF131091:HJN131096 HSB131091:HTJ131096 IBX131091:IDF131096 ILT131091:INB131096 IVP131091:IWX131096 JFL131091:JGT131096 JPH131091:JQP131096 JZD131091:KAL131096 KIZ131091:KKH131096 KSV131091:KUD131096 LCR131091:LDZ131096 LMN131091:LNV131096 LWJ131091:LXR131096 MGF131091:MHN131096 MQB131091:MRJ131096 MZX131091:NBF131096 NJT131091:NLB131096 NTP131091:NUX131096 ODL131091:OET131096 ONH131091:OOP131096 OXD131091:OYL131096 PGZ131091:PIH131096 PQV131091:PSD131096 QAR131091:QBZ131096 QKN131091:QLV131096 QUJ131091:QVR131096 REF131091:RFN131096 ROB131091:RPJ131096 RXX131091:RZF131096 SHT131091:SJB131096 SRP131091:SSX131096 TBL131091:TCT131096 TLH131091:TMP131096 TVD131091:TWL131096 UEZ131091:UGH131096 UOV131091:UQD131096 UYR131091:UZZ131096 VIN131091:VJV131096 VSJ131091:VTR131096 WCF131091:WDN131096 WMB131091:WNJ131096 WVX131091:WXF131096 JL196627:KT196632 TH196627:UP196632 ADD196627:AEL196632 AMZ196627:AOH196632 AWV196627:AYD196632 BGR196627:BHZ196632 BQN196627:BRV196632 CAJ196627:CBR196632 CKF196627:CLN196632 CUB196627:CVJ196632 DDX196627:DFF196632 DNT196627:DPB196632 DXP196627:DYX196632 EHL196627:EIT196632 ERH196627:ESP196632 FBD196627:FCL196632 FKZ196627:FMH196632 FUV196627:FWD196632 GER196627:GFZ196632 GON196627:GPV196632 GYJ196627:GZR196632 HIF196627:HJN196632 HSB196627:HTJ196632 IBX196627:IDF196632 ILT196627:INB196632 IVP196627:IWX196632 JFL196627:JGT196632 JPH196627:JQP196632 JZD196627:KAL196632 KIZ196627:KKH196632 KSV196627:KUD196632 LCR196627:LDZ196632 LMN196627:LNV196632 LWJ196627:LXR196632 MGF196627:MHN196632 MQB196627:MRJ196632 MZX196627:NBF196632 NJT196627:NLB196632 NTP196627:NUX196632 ODL196627:OET196632 ONH196627:OOP196632 OXD196627:OYL196632 PGZ196627:PIH196632 PQV196627:PSD196632 QAR196627:QBZ196632 QKN196627:QLV196632 QUJ196627:QVR196632 REF196627:RFN196632 ROB196627:RPJ196632 RXX196627:RZF196632 SHT196627:SJB196632 SRP196627:SSX196632 TBL196627:TCT196632 TLH196627:TMP196632 TVD196627:TWL196632 UEZ196627:UGH196632 UOV196627:UQD196632 UYR196627:UZZ196632 VIN196627:VJV196632 VSJ196627:VTR196632 WCF196627:WDN196632 WMB196627:WNJ196632 WVX196627:WXF196632 JL262163:KT262168 TH262163:UP262168 ADD262163:AEL262168 AMZ262163:AOH262168 AWV262163:AYD262168 BGR262163:BHZ262168 BQN262163:BRV262168 CAJ262163:CBR262168 CKF262163:CLN262168 CUB262163:CVJ262168 DDX262163:DFF262168 DNT262163:DPB262168 DXP262163:DYX262168 EHL262163:EIT262168 ERH262163:ESP262168 FBD262163:FCL262168 FKZ262163:FMH262168 FUV262163:FWD262168 GER262163:GFZ262168 GON262163:GPV262168 GYJ262163:GZR262168 HIF262163:HJN262168 HSB262163:HTJ262168 IBX262163:IDF262168 ILT262163:INB262168 IVP262163:IWX262168 JFL262163:JGT262168 JPH262163:JQP262168 JZD262163:KAL262168 KIZ262163:KKH262168 KSV262163:KUD262168 LCR262163:LDZ262168 LMN262163:LNV262168 LWJ262163:LXR262168 MGF262163:MHN262168 MQB262163:MRJ262168 MZX262163:NBF262168 NJT262163:NLB262168 NTP262163:NUX262168 ODL262163:OET262168 ONH262163:OOP262168 OXD262163:OYL262168 PGZ262163:PIH262168 PQV262163:PSD262168 QAR262163:QBZ262168 QKN262163:QLV262168 QUJ262163:QVR262168 REF262163:RFN262168 ROB262163:RPJ262168 RXX262163:RZF262168 SHT262163:SJB262168 SRP262163:SSX262168 TBL262163:TCT262168 TLH262163:TMP262168 TVD262163:TWL262168 UEZ262163:UGH262168 UOV262163:UQD262168 UYR262163:UZZ262168 VIN262163:VJV262168 VSJ262163:VTR262168 WCF262163:WDN262168 WMB262163:WNJ262168 WVX262163:WXF262168 JL327699:KT327704 TH327699:UP327704 ADD327699:AEL327704 AMZ327699:AOH327704 AWV327699:AYD327704 BGR327699:BHZ327704 BQN327699:BRV327704 CAJ327699:CBR327704 CKF327699:CLN327704 CUB327699:CVJ327704 DDX327699:DFF327704 DNT327699:DPB327704 DXP327699:DYX327704 EHL327699:EIT327704 ERH327699:ESP327704 FBD327699:FCL327704 FKZ327699:FMH327704 FUV327699:FWD327704 GER327699:GFZ327704 GON327699:GPV327704 GYJ327699:GZR327704 HIF327699:HJN327704 HSB327699:HTJ327704 IBX327699:IDF327704 ILT327699:INB327704 IVP327699:IWX327704 JFL327699:JGT327704 JPH327699:JQP327704 JZD327699:KAL327704 KIZ327699:KKH327704 KSV327699:KUD327704 LCR327699:LDZ327704 LMN327699:LNV327704 LWJ327699:LXR327704 MGF327699:MHN327704 MQB327699:MRJ327704 MZX327699:NBF327704 NJT327699:NLB327704 NTP327699:NUX327704 ODL327699:OET327704 ONH327699:OOP327704 OXD327699:OYL327704 PGZ327699:PIH327704 PQV327699:PSD327704 QAR327699:QBZ327704 QKN327699:QLV327704 QUJ327699:QVR327704 REF327699:RFN327704 ROB327699:RPJ327704 RXX327699:RZF327704 SHT327699:SJB327704 SRP327699:SSX327704 TBL327699:TCT327704 TLH327699:TMP327704 TVD327699:TWL327704 UEZ327699:UGH327704 UOV327699:UQD327704 UYR327699:UZZ327704 VIN327699:VJV327704 VSJ327699:VTR327704 WCF327699:WDN327704 WMB327699:WNJ327704 WVX327699:WXF327704 JL393235:KT393240 TH393235:UP393240 ADD393235:AEL393240 AMZ393235:AOH393240 AWV393235:AYD393240 BGR393235:BHZ393240 BQN393235:BRV393240 CAJ393235:CBR393240 CKF393235:CLN393240 CUB393235:CVJ393240 DDX393235:DFF393240 DNT393235:DPB393240 DXP393235:DYX393240 EHL393235:EIT393240 ERH393235:ESP393240 FBD393235:FCL393240 FKZ393235:FMH393240 FUV393235:FWD393240 GER393235:GFZ393240 GON393235:GPV393240 GYJ393235:GZR393240 HIF393235:HJN393240 HSB393235:HTJ393240 IBX393235:IDF393240 ILT393235:INB393240 IVP393235:IWX393240 JFL393235:JGT393240 JPH393235:JQP393240 JZD393235:KAL393240 KIZ393235:KKH393240 KSV393235:KUD393240 LCR393235:LDZ393240 LMN393235:LNV393240 LWJ393235:LXR393240 MGF393235:MHN393240 MQB393235:MRJ393240 MZX393235:NBF393240 NJT393235:NLB393240 NTP393235:NUX393240 ODL393235:OET393240 ONH393235:OOP393240 OXD393235:OYL393240 PGZ393235:PIH393240 PQV393235:PSD393240 QAR393235:QBZ393240 QKN393235:QLV393240 QUJ393235:QVR393240 REF393235:RFN393240 ROB393235:RPJ393240 RXX393235:RZF393240 SHT393235:SJB393240 SRP393235:SSX393240 TBL393235:TCT393240 TLH393235:TMP393240 TVD393235:TWL393240 UEZ393235:UGH393240 UOV393235:UQD393240 UYR393235:UZZ393240 VIN393235:VJV393240 VSJ393235:VTR393240 WCF393235:WDN393240 WMB393235:WNJ393240 WVX393235:WXF393240 JL458771:KT458776 TH458771:UP458776 ADD458771:AEL458776 AMZ458771:AOH458776 AWV458771:AYD458776 BGR458771:BHZ458776 BQN458771:BRV458776 CAJ458771:CBR458776 CKF458771:CLN458776 CUB458771:CVJ458776 DDX458771:DFF458776 DNT458771:DPB458776 DXP458771:DYX458776 EHL458771:EIT458776 ERH458771:ESP458776 FBD458771:FCL458776 FKZ458771:FMH458776 FUV458771:FWD458776 GER458771:GFZ458776 GON458771:GPV458776 GYJ458771:GZR458776 HIF458771:HJN458776 HSB458771:HTJ458776 IBX458771:IDF458776 ILT458771:INB458776 IVP458771:IWX458776 JFL458771:JGT458776 JPH458771:JQP458776 JZD458771:KAL458776 KIZ458771:KKH458776 KSV458771:KUD458776 LCR458771:LDZ458776 LMN458771:LNV458776 LWJ458771:LXR458776 MGF458771:MHN458776 MQB458771:MRJ458776 MZX458771:NBF458776 NJT458771:NLB458776 NTP458771:NUX458776 ODL458771:OET458776 ONH458771:OOP458776 OXD458771:OYL458776 PGZ458771:PIH458776 PQV458771:PSD458776 QAR458771:QBZ458776 QKN458771:QLV458776 QUJ458771:QVR458776 REF458771:RFN458776 ROB458771:RPJ458776 RXX458771:RZF458776 SHT458771:SJB458776 SRP458771:SSX458776 TBL458771:TCT458776 TLH458771:TMP458776 TVD458771:TWL458776 UEZ458771:UGH458776 UOV458771:UQD458776 UYR458771:UZZ458776 VIN458771:VJV458776 VSJ458771:VTR458776 WCF458771:WDN458776 WMB458771:WNJ458776 WVX458771:WXF458776 JL524307:KT524312 TH524307:UP524312 ADD524307:AEL524312 AMZ524307:AOH524312 AWV524307:AYD524312 BGR524307:BHZ524312 BQN524307:BRV524312 CAJ524307:CBR524312 CKF524307:CLN524312 CUB524307:CVJ524312 DDX524307:DFF524312 DNT524307:DPB524312 DXP524307:DYX524312 EHL524307:EIT524312 ERH524307:ESP524312 FBD524307:FCL524312 FKZ524307:FMH524312 FUV524307:FWD524312 GER524307:GFZ524312 GON524307:GPV524312 GYJ524307:GZR524312 HIF524307:HJN524312 HSB524307:HTJ524312 IBX524307:IDF524312 ILT524307:INB524312 IVP524307:IWX524312 JFL524307:JGT524312 JPH524307:JQP524312 JZD524307:KAL524312 KIZ524307:KKH524312 KSV524307:KUD524312 LCR524307:LDZ524312 LMN524307:LNV524312 LWJ524307:LXR524312 MGF524307:MHN524312 MQB524307:MRJ524312 MZX524307:NBF524312 NJT524307:NLB524312 NTP524307:NUX524312 ODL524307:OET524312 ONH524307:OOP524312 OXD524307:OYL524312 PGZ524307:PIH524312 PQV524307:PSD524312 QAR524307:QBZ524312 QKN524307:QLV524312 QUJ524307:QVR524312 REF524307:RFN524312 ROB524307:RPJ524312 RXX524307:RZF524312 SHT524307:SJB524312 SRP524307:SSX524312 TBL524307:TCT524312 TLH524307:TMP524312 TVD524307:TWL524312 UEZ524307:UGH524312 UOV524307:UQD524312 UYR524307:UZZ524312 VIN524307:VJV524312 VSJ524307:VTR524312 WCF524307:WDN524312 WMB524307:WNJ524312 WVX524307:WXF524312 JL589843:KT589848 TH589843:UP589848 ADD589843:AEL589848 AMZ589843:AOH589848 AWV589843:AYD589848 BGR589843:BHZ589848 BQN589843:BRV589848 CAJ589843:CBR589848 CKF589843:CLN589848 CUB589843:CVJ589848 DDX589843:DFF589848 DNT589843:DPB589848 DXP589843:DYX589848 EHL589843:EIT589848 ERH589843:ESP589848 FBD589843:FCL589848 FKZ589843:FMH589848 FUV589843:FWD589848 GER589843:GFZ589848 GON589843:GPV589848 GYJ589843:GZR589848 HIF589843:HJN589848 HSB589843:HTJ589848 IBX589843:IDF589848 ILT589843:INB589848 IVP589843:IWX589848 JFL589843:JGT589848 JPH589843:JQP589848 JZD589843:KAL589848 KIZ589843:KKH589848 KSV589843:KUD589848 LCR589843:LDZ589848 LMN589843:LNV589848 LWJ589843:LXR589848 MGF589843:MHN589848 MQB589843:MRJ589848 MZX589843:NBF589848 NJT589843:NLB589848 NTP589843:NUX589848 ODL589843:OET589848 ONH589843:OOP589848 OXD589843:OYL589848 PGZ589843:PIH589848 PQV589843:PSD589848 QAR589843:QBZ589848 QKN589843:QLV589848 QUJ589843:QVR589848 REF589843:RFN589848 ROB589843:RPJ589848 RXX589843:RZF589848 SHT589843:SJB589848 SRP589843:SSX589848 TBL589843:TCT589848 TLH589843:TMP589848 TVD589843:TWL589848 UEZ589843:UGH589848 UOV589843:UQD589848 UYR589843:UZZ589848 VIN589843:VJV589848 VSJ589843:VTR589848 WCF589843:WDN589848 WMB589843:WNJ589848 WVX589843:WXF589848 JL655379:KT655384 TH655379:UP655384 ADD655379:AEL655384 AMZ655379:AOH655384 AWV655379:AYD655384 BGR655379:BHZ655384 BQN655379:BRV655384 CAJ655379:CBR655384 CKF655379:CLN655384 CUB655379:CVJ655384 DDX655379:DFF655384 DNT655379:DPB655384 DXP655379:DYX655384 EHL655379:EIT655384 ERH655379:ESP655384 FBD655379:FCL655384 FKZ655379:FMH655384 FUV655379:FWD655384 GER655379:GFZ655384 GON655379:GPV655384 GYJ655379:GZR655384 HIF655379:HJN655384 HSB655379:HTJ655384 IBX655379:IDF655384 ILT655379:INB655384 IVP655379:IWX655384 JFL655379:JGT655384 JPH655379:JQP655384 JZD655379:KAL655384 KIZ655379:KKH655384 KSV655379:KUD655384 LCR655379:LDZ655384 LMN655379:LNV655384 LWJ655379:LXR655384 MGF655379:MHN655384 MQB655379:MRJ655384 MZX655379:NBF655384 NJT655379:NLB655384 NTP655379:NUX655384 ODL655379:OET655384 ONH655379:OOP655384 OXD655379:OYL655384 PGZ655379:PIH655384 PQV655379:PSD655384 QAR655379:QBZ655384 QKN655379:QLV655384 QUJ655379:QVR655384 REF655379:RFN655384 ROB655379:RPJ655384 RXX655379:RZF655384 SHT655379:SJB655384 SRP655379:SSX655384 TBL655379:TCT655384 TLH655379:TMP655384 TVD655379:TWL655384 UEZ655379:UGH655384 UOV655379:UQD655384 UYR655379:UZZ655384 VIN655379:VJV655384 VSJ655379:VTR655384 WCF655379:WDN655384 WMB655379:WNJ655384 WVX655379:WXF655384 JL720915:KT720920 TH720915:UP720920 ADD720915:AEL720920 AMZ720915:AOH720920 AWV720915:AYD720920 BGR720915:BHZ720920 BQN720915:BRV720920 CAJ720915:CBR720920 CKF720915:CLN720920 CUB720915:CVJ720920 DDX720915:DFF720920 DNT720915:DPB720920 DXP720915:DYX720920 EHL720915:EIT720920 ERH720915:ESP720920 FBD720915:FCL720920 FKZ720915:FMH720920 FUV720915:FWD720920 GER720915:GFZ720920 GON720915:GPV720920 GYJ720915:GZR720920 HIF720915:HJN720920 HSB720915:HTJ720920 IBX720915:IDF720920 ILT720915:INB720920 IVP720915:IWX720920 JFL720915:JGT720920 JPH720915:JQP720920 JZD720915:KAL720920 KIZ720915:KKH720920 KSV720915:KUD720920 LCR720915:LDZ720920 LMN720915:LNV720920 LWJ720915:LXR720920 MGF720915:MHN720920 MQB720915:MRJ720920 MZX720915:NBF720920 NJT720915:NLB720920 NTP720915:NUX720920 ODL720915:OET720920 ONH720915:OOP720920 OXD720915:OYL720920 PGZ720915:PIH720920 PQV720915:PSD720920 QAR720915:QBZ720920 QKN720915:QLV720920 QUJ720915:QVR720920 REF720915:RFN720920 ROB720915:RPJ720920 RXX720915:RZF720920 SHT720915:SJB720920 SRP720915:SSX720920 TBL720915:TCT720920 TLH720915:TMP720920 TVD720915:TWL720920 UEZ720915:UGH720920 UOV720915:UQD720920 UYR720915:UZZ720920 VIN720915:VJV720920 VSJ720915:VTR720920 WCF720915:WDN720920 WMB720915:WNJ720920 WVX720915:WXF720920 JL786451:KT786456 TH786451:UP786456 ADD786451:AEL786456 AMZ786451:AOH786456 AWV786451:AYD786456 BGR786451:BHZ786456 BQN786451:BRV786456 CAJ786451:CBR786456 CKF786451:CLN786456 CUB786451:CVJ786456 DDX786451:DFF786456 DNT786451:DPB786456 DXP786451:DYX786456 EHL786451:EIT786456 ERH786451:ESP786456 FBD786451:FCL786456 FKZ786451:FMH786456 FUV786451:FWD786456 GER786451:GFZ786456 GON786451:GPV786456 GYJ786451:GZR786456 HIF786451:HJN786456 HSB786451:HTJ786456 IBX786451:IDF786456 ILT786451:INB786456 IVP786451:IWX786456 JFL786451:JGT786456 JPH786451:JQP786456 JZD786451:KAL786456 KIZ786451:KKH786456 KSV786451:KUD786456 LCR786451:LDZ786456 LMN786451:LNV786456 LWJ786451:LXR786456 MGF786451:MHN786456 MQB786451:MRJ786456 MZX786451:NBF786456 NJT786451:NLB786456 NTP786451:NUX786456 ODL786451:OET786456 ONH786451:OOP786456 OXD786451:OYL786456 PGZ786451:PIH786456 PQV786451:PSD786456 QAR786451:QBZ786456 QKN786451:QLV786456 QUJ786451:QVR786456 REF786451:RFN786456 ROB786451:RPJ786456 RXX786451:RZF786456 SHT786451:SJB786456 SRP786451:SSX786456 TBL786451:TCT786456 TLH786451:TMP786456 TVD786451:TWL786456 UEZ786451:UGH786456 UOV786451:UQD786456 UYR786451:UZZ786456 VIN786451:VJV786456 VSJ786451:VTR786456 WCF786451:WDN786456 WMB786451:WNJ786456 WVX786451:WXF786456 JL851987:KT851992 TH851987:UP851992 ADD851987:AEL851992 AMZ851987:AOH851992 AWV851987:AYD851992 BGR851987:BHZ851992 BQN851987:BRV851992 CAJ851987:CBR851992 CKF851987:CLN851992 CUB851987:CVJ851992 DDX851987:DFF851992 DNT851987:DPB851992 DXP851987:DYX851992 EHL851987:EIT851992 ERH851987:ESP851992 FBD851987:FCL851992 FKZ851987:FMH851992 FUV851987:FWD851992 GER851987:GFZ851992 GON851987:GPV851992 GYJ851987:GZR851992 HIF851987:HJN851992 HSB851987:HTJ851992 IBX851987:IDF851992 ILT851987:INB851992 IVP851987:IWX851992 JFL851987:JGT851992 JPH851987:JQP851992 JZD851987:KAL851992 KIZ851987:KKH851992 KSV851987:KUD851992 LCR851987:LDZ851992 LMN851987:LNV851992 LWJ851987:LXR851992 MGF851987:MHN851992 MQB851987:MRJ851992 MZX851987:NBF851992 NJT851987:NLB851992 NTP851987:NUX851992 ODL851987:OET851992 ONH851987:OOP851992 OXD851987:OYL851992 PGZ851987:PIH851992 PQV851987:PSD851992 QAR851987:QBZ851992 QKN851987:QLV851992 QUJ851987:QVR851992 REF851987:RFN851992 ROB851987:RPJ851992 RXX851987:RZF851992 SHT851987:SJB851992 SRP851987:SSX851992 TBL851987:TCT851992 TLH851987:TMP851992 TVD851987:TWL851992 UEZ851987:UGH851992 UOV851987:UQD851992 UYR851987:UZZ851992 VIN851987:VJV851992 VSJ851987:VTR851992 WCF851987:WDN851992 WMB851987:WNJ851992 WVX851987:WXF851992 JL917523:KT917528 TH917523:UP917528 ADD917523:AEL917528 AMZ917523:AOH917528 AWV917523:AYD917528 BGR917523:BHZ917528 BQN917523:BRV917528 CAJ917523:CBR917528 CKF917523:CLN917528 CUB917523:CVJ917528 DDX917523:DFF917528 DNT917523:DPB917528 DXP917523:DYX917528 EHL917523:EIT917528 ERH917523:ESP917528 FBD917523:FCL917528 FKZ917523:FMH917528 FUV917523:FWD917528 GER917523:GFZ917528 GON917523:GPV917528 GYJ917523:GZR917528 HIF917523:HJN917528 HSB917523:HTJ917528 IBX917523:IDF917528 ILT917523:INB917528 IVP917523:IWX917528 JFL917523:JGT917528 JPH917523:JQP917528 JZD917523:KAL917528 KIZ917523:KKH917528 KSV917523:KUD917528 LCR917523:LDZ917528 LMN917523:LNV917528 LWJ917523:LXR917528 MGF917523:MHN917528 MQB917523:MRJ917528 MZX917523:NBF917528 NJT917523:NLB917528 NTP917523:NUX917528 ODL917523:OET917528 ONH917523:OOP917528 OXD917523:OYL917528 PGZ917523:PIH917528 PQV917523:PSD917528 QAR917523:QBZ917528 QKN917523:QLV917528 QUJ917523:QVR917528 REF917523:RFN917528 ROB917523:RPJ917528 RXX917523:RZF917528 SHT917523:SJB917528 SRP917523:SSX917528 TBL917523:TCT917528 TLH917523:TMP917528 TVD917523:TWL917528 UEZ917523:UGH917528 UOV917523:UQD917528 UYR917523:UZZ917528 VIN917523:VJV917528 VSJ917523:VTR917528 WCF917523:WDN917528 WMB917523:WNJ917528 WVX917523:WXF917528 JL983059:KT983064 TH983059:UP983064 ADD983059:AEL983064 AMZ983059:AOH983064 AWV983059:AYD983064 BGR983059:BHZ983064 BQN983059:BRV983064 CAJ983059:CBR983064 CKF983059:CLN983064 CUB983059:CVJ983064 DDX983059:DFF983064 DNT983059:DPB983064 DXP983059:DYX983064 EHL983059:EIT983064 ERH983059:ESP983064 FBD983059:FCL983064 FKZ983059:FMH983064 FUV983059:FWD983064 GER983059:GFZ983064 GON983059:GPV983064 GYJ983059:GZR983064 HIF983059:HJN983064 HSB983059:HTJ983064 IBX983059:IDF983064 ILT983059:INB983064 IVP983059:IWX983064 JFL983059:JGT983064 JPH983059:JQP983064 JZD983059:KAL983064 KIZ983059:KKH983064 KSV983059:KUD983064 LCR983059:LDZ983064 LMN983059:LNV983064 LWJ983059:LXR983064 MGF983059:MHN983064 MQB983059:MRJ983064 MZX983059:NBF983064 NJT983059:NLB983064 NTP983059:NUX983064 ODL983059:OET983064 ONH983059:OOP983064 OXD983059:OYL983064 PGZ983059:PIH983064 PQV983059:PSD983064 QAR983059:QBZ983064 QKN983059:QLV983064 QUJ983059:QVR983064 REF983059:RFN983064 ROB983059:RPJ983064 RXX983059:RZF983064 SHT983059:SJB983064 SRP983059:SSX983064 TBL983059:TCT983064 TLH983059:TMP983064 TVD983059:TWL983064 UEZ983059:UGH983064 UOV983059:UQD983064 UYR983059:UZZ983064 VIN983059:VJV983064 VSJ983059:VTR983064 WCF983059:WDN983064 WMB983059:WNJ983064 WVX983059:WXF983064 ADD60:AEL68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P65557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P131093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P196629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P262165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P327701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P393237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P458773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P524309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P589845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P655381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P720917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P786453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P851989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P917525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P983061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TH60:UP68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S65557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S131093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S196629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S262165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S327701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S393237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S458773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S524309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S589845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S655381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S720917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S786453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S851989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S917525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S983061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JL65577:KT65582 TH65577:UP65582 ADD65577:AEL65582 AMZ65577:AOH65582 AWV65577:AYD65582 BGR65577:BHZ65582 BQN65577:BRV65582 CAJ65577:CBR65582 CKF65577:CLN65582 CUB65577:CVJ65582 DDX65577:DFF65582 DNT65577:DPB65582 DXP65577:DYX65582 EHL65577:EIT65582 ERH65577:ESP65582 FBD65577:FCL65582 FKZ65577:FMH65582 FUV65577:FWD65582 GER65577:GFZ65582 GON65577:GPV65582 GYJ65577:GZR65582 HIF65577:HJN65582 HSB65577:HTJ65582 IBX65577:IDF65582 ILT65577:INB65582 IVP65577:IWX65582 JFL65577:JGT65582 JPH65577:JQP65582 JZD65577:KAL65582 KIZ65577:KKH65582 KSV65577:KUD65582 LCR65577:LDZ65582 LMN65577:LNV65582 LWJ65577:LXR65582 MGF65577:MHN65582 MQB65577:MRJ65582 MZX65577:NBF65582 NJT65577:NLB65582 NTP65577:NUX65582 ODL65577:OET65582 ONH65577:OOP65582 OXD65577:OYL65582 PGZ65577:PIH65582 PQV65577:PSD65582 QAR65577:QBZ65582 QKN65577:QLV65582 QUJ65577:QVR65582 REF65577:RFN65582 ROB65577:RPJ65582 RXX65577:RZF65582 SHT65577:SJB65582 SRP65577:SSX65582 TBL65577:TCT65582 TLH65577:TMP65582 TVD65577:TWL65582 UEZ65577:UGH65582 UOV65577:UQD65582 UYR65577:UZZ65582 VIN65577:VJV65582 VSJ65577:VTR65582 WCF65577:WDN65582 WMB65577:WNJ65582 WVX65577:WXF65582 JL131113:KT131118 TH131113:UP131118 ADD131113:AEL131118 AMZ131113:AOH131118 AWV131113:AYD131118 BGR131113:BHZ131118 BQN131113:BRV131118 CAJ131113:CBR131118 CKF131113:CLN131118 CUB131113:CVJ131118 DDX131113:DFF131118 DNT131113:DPB131118 DXP131113:DYX131118 EHL131113:EIT131118 ERH131113:ESP131118 FBD131113:FCL131118 FKZ131113:FMH131118 FUV131113:FWD131118 GER131113:GFZ131118 GON131113:GPV131118 GYJ131113:GZR131118 HIF131113:HJN131118 HSB131113:HTJ131118 IBX131113:IDF131118 ILT131113:INB131118 IVP131113:IWX131118 JFL131113:JGT131118 JPH131113:JQP131118 JZD131113:KAL131118 KIZ131113:KKH131118 KSV131113:KUD131118 LCR131113:LDZ131118 LMN131113:LNV131118 LWJ131113:LXR131118 MGF131113:MHN131118 MQB131113:MRJ131118 MZX131113:NBF131118 NJT131113:NLB131118 NTP131113:NUX131118 ODL131113:OET131118 ONH131113:OOP131118 OXD131113:OYL131118 PGZ131113:PIH131118 PQV131113:PSD131118 QAR131113:QBZ131118 QKN131113:QLV131118 QUJ131113:QVR131118 REF131113:RFN131118 ROB131113:RPJ131118 RXX131113:RZF131118 SHT131113:SJB131118 SRP131113:SSX131118 TBL131113:TCT131118 TLH131113:TMP131118 TVD131113:TWL131118 UEZ131113:UGH131118 UOV131113:UQD131118 UYR131113:UZZ131118 VIN131113:VJV131118 VSJ131113:VTR131118 WCF131113:WDN131118 WMB131113:WNJ131118 WVX131113:WXF131118 JL196649:KT196654 TH196649:UP196654 ADD196649:AEL196654 AMZ196649:AOH196654 AWV196649:AYD196654 BGR196649:BHZ196654 BQN196649:BRV196654 CAJ196649:CBR196654 CKF196649:CLN196654 CUB196649:CVJ196654 DDX196649:DFF196654 DNT196649:DPB196654 DXP196649:DYX196654 EHL196649:EIT196654 ERH196649:ESP196654 FBD196649:FCL196654 FKZ196649:FMH196654 FUV196649:FWD196654 GER196649:GFZ196654 GON196649:GPV196654 GYJ196649:GZR196654 HIF196649:HJN196654 HSB196649:HTJ196654 IBX196649:IDF196654 ILT196649:INB196654 IVP196649:IWX196654 JFL196649:JGT196654 JPH196649:JQP196654 JZD196649:KAL196654 KIZ196649:KKH196654 KSV196649:KUD196654 LCR196649:LDZ196654 LMN196649:LNV196654 LWJ196649:LXR196654 MGF196649:MHN196654 MQB196649:MRJ196654 MZX196649:NBF196654 NJT196649:NLB196654 NTP196649:NUX196654 ODL196649:OET196654 ONH196649:OOP196654 OXD196649:OYL196654 PGZ196649:PIH196654 PQV196649:PSD196654 QAR196649:QBZ196654 QKN196649:QLV196654 QUJ196649:QVR196654 REF196649:RFN196654 ROB196649:RPJ196654 RXX196649:RZF196654 SHT196649:SJB196654 SRP196649:SSX196654 TBL196649:TCT196654 TLH196649:TMP196654 TVD196649:TWL196654 UEZ196649:UGH196654 UOV196649:UQD196654 UYR196649:UZZ196654 VIN196649:VJV196654 VSJ196649:VTR196654 WCF196649:WDN196654 WMB196649:WNJ196654 WVX196649:WXF196654 JL262185:KT262190 TH262185:UP262190 ADD262185:AEL262190 AMZ262185:AOH262190 AWV262185:AYD262190 BGR262185:BHZ262190 BQN262185:BRV262190 CAJ262185:CBR262190 CKF262185:CLN262190 CUB262185:CVJ262190 DDX262185:DFF262190 DNT262185:DPB262190 DXP262185:DYX262190 EHL262185:EIT262190 ERH262185:ESP262190 FBD262185:FCL262190 FKZ262185:FMH262190 FUV262185:FWD262190 GER262185:GFZ262190 GON262185:GPV262190 GYJ262185:GZR262190 HIF262185:HJN262190 HSB262185:HTJ262190 IBX262185:IDF262190 ILT262185:INB262190 IVP262185:IWX262190 JFL262185:JGT262190 JPH262185:JQP262190 JZD262185:KAL262190 KIZ262185:KKH262190 KSV262185:KUD262190 LCR262185:LDZ262190 LMN262185:LNV262190 LWJ262185:LXR262190 MGF262185:MHN262190 MQB262185:MRJ262190 MZX262185:NBF262190 NJT262185:NLB262190 NTP262185:NUX262190 ODL262185:OET262190 ONH262185:OOP262190 OXD262185:OYL262190 PGZ262185:PIH262190 PQV262185:PSD262190 QAR262185:QBZ262190 QKN262185:QLV262190 QUJ262185:QVR262190 REF262185:RFN262190 ROB262185:RPJ262190 RXX262185:RZF262190 SHT262185:SJB262190 SRP262185:SSX262190 TBL262185:TCT262190 TLH262185:TMP262190 TVD262185:TWL262190 UEZ262185:UGH262190 UOV262185:UQD262190 UYR262185:UZZ262190 VIN262185:VJV262190 VSJ262185:VTR262190 WCF262185:WDN262190 WMB262185:WNJ262190 WVX262185:WXF262190 JL327721:KT327726 TH327721:UP327726 ADD327721:AEL327726 AMZ327721:AOH327726 AWV327721:AYD327726 BGR327721:BHZ327726 BQN327721:BRV327726 CAJ327721:CBR327726 CKF327721:CLN327726 CUB327721:CVJ327726 DDX327721:DFF327726 DNT327721:DPB327726 DXP327721:DYX327726 EHL327721:EIT327726 ERH327721:ESP327726 FBD327721:FCL327726 FKZ327721:FMH327726 FUV327721:FWD327726 GER327721:GFZ327726 GON327721:GPV327726 GYJ327721:GZR327726 HIF327721:HJN327726 HSB327721:HTJ327726 IBX327721:IDF327726 ILT327721:INB327726 IVP327721:IWX327726 JFL327721:JGT327726 JPH327721:JQP327726 JZD327721:KAL327726 KIZ327721:KKH327726 KSV327721:KUD327726 LCR327721:LDZ327726 LMN327721:LNV327726 LWJ327721:LXR327726 MGF327721:MHN327726 MQB327721:MRJ327726 MZX327721:NBF327726 NJT327721:NLB327726 NTP327721:NUX327726 ODL327721:OET327726 ONH327721:OOP327726 OXD327721:OYL327726 PGZ327721:PIH327726 PQV327721:PSD327726 QAR327721:QBZ327726 QKN327721:QLV327726 QUJ327721:QVR327726 REF327721:RFN327726 ROB327721:RPJ327726 RXX327721:RZF327726 SHT327721:SJB327726 SRP327721:SSX327726 TBL327721:TCT327726 TLH327721:TMP327726 TVD327721:TWL327726 UEZ327721:UGH327726 UOV327721:UQD327726 UYR327721:UZZ327726 VIN327721:VJV327726 VSJ327721:VTR327726 WCF327721:WDN327726 WMB327721:WNJ327726 WVX327721:WXF327726 JL393257:KT393262 TH393257:UP393262 ADD393257:AEL393262 AMZ393257:AOH393262 AWV393257:AYD393262 BGR393257:BHZ393262 BQN393257:BRV393262 CAJ393257:CBR393262 CKF393257:CLN393262 CUB393257:CVJ393262 DDX393257:DFF393262 DNT393257:DPB393262 DXP393257:DYX393262 EHL393257:EIT393262 ERH393257:ESP393262 FBD393257:FCL393262 FKZ393257:FMH393262 FUV393257:FWD393262 GER393257:GFZ393262 GON393257:GPV393262 GYJ393257:GZR393262 HIF393257:HJN393262 HSB393257:HTJ393262 IBX393257:IDF393262 ILT393257:INB393262 IVP393257:IWX393262 JFL393257:JGT393262 JPH393257:JQP393262 JZD393257:KAL393262 KIZ393257:KKH393262 KSV393257:KUD393262 LCR393257:LDZ393262 LMN393257:LNV393262 LWJ393257:LXR393262 MGF393257:MHN393262 MQB393257:MRJ393262 MZX393257:NBF393262 NJT393257:NLB393262 NTP393257:NUX393262 ODL393257:OET393262 ONH393257:OOP393262 OXD393257:OYL393262 PGZ393257:PIH393262 PQV393257:PSD393262 QAR393257:QBZ393262 QKN393257:QLV393262 QUJ393257:QVR393262 REF393257:RFN393262 ROB393257:RPJ393262 RXX393257:RZF393262 SHT393257:SJB393262 SRP393257:SSX393262 TBL393257:TCT393262 TLH393257:TMP393262 TVD393257:TWL393262 UEZ393257:UGH393262 UOV393257:UQD393262 UYR393257:UZZ393262 VIN393257:VJV393262 VSJ393257:VTR393262 WCF393257:WDN393262 WMB393257:WNJ393262 WVX393257:WXF393262 JL458793:KT458798 TH458793:UP458798 ADD458793:AEL458798 AMZ458793:AOH458798 AWV458793:AYD458798 BGR458793:BHZ458798 BQN458793:BRV458798 CAJ458793:CBR458798 CKF458793:CLN458798 CUB458793:CVJ458798 DDX458793:DFF458798 DNT458793:DPB458798 DXP458793:DYX458798 EHL458793:EIT458798 ERH458793:ESP458798 FBD458793:FCL458798 FKZ458793:FMH458798 FUV458793:FWD458798 GER458793:GFZ458798 GON458793:GPV458798 GYJ458793:GZR458798 HIF458793:HJN458798 HSB458793:HTJ458798 IBX458793:IDF458798 ILT458793:INB458798 IVP458793:IWX458798 JFL458793:JGT458798 JPH458793:JQP458798 JZD458793:KAL458798 KIZ458793:KKH458798 KSV458793:KUD458798 LCR458793:LDZ458798 LMN458793:LNV458798 LWJ458793:LXR458798 MGF458793:MHN458798 MQB458793:MRJ458798 MZX458793:NBF458798 NJT458793:NLB458798 NTP458793:NUX458798 ODL458793:OET458798 ONH458793:OOP458798 OXD458793:OYL458798 PGZ458793:PIH458798 PQV458793:PSD458798 QAR458793:QBZ458798 QKN458793:QLV458798 QUJ458793:QVR458798 REF458793:RFN458798 ROB458793:RPJ458798 RXX458793:RZF458798 SHT458793:SJB458798 SRP458793:SSX458798 TBL458793:TCT458798 TLH458793:TMP458798 TVD458793:TWL458798 UEZ458793:UGH458798 UOV458793:UQD458798 UYR458793:UZZ458798 VIN458793:VJV458798 VSJ458793:VTR458798 WCF458793:WDN458798 WMB458793:WNJ458798 WVX458793:WXF458798 JL524329:KT524334 TH524329:UP524334 ADD524329:AEL524334 AMZ524329:AOH524334 AWV524329:AYD524334 BGR524329:BHZ524334 BQN524329:BRV524334 CAJ524329:CBR524334 CKF524329:CLN524334 CUB524329:CVJ524334 DDX524329:DFF524334 DNT524329:DPB524334 DXP524329:DYX524334 EHL524329:EIT524334 ERH524329:ESP524334 FBD524329:FCL524334 FKZ524329:FMH524334 FUV524329:FWD524334 GER524329:GFZ524334 GON524329:GPV524334 GYJ524329:GZR524334 HIF524329:HJN524334 HSB524329:HTJ524334 IBX524329:IDF524334 ILT524329:INB524334 IVP524329:IWX524334 JFL524329:JGT524334 JPH524329:JQP524334 JZD524329:KAL524334 KIZ524329:KKH524334 KSV524329:KUD524334 LCR524329:LDZ524334 LMN524329:LNV524334 LWJ524329:LXR524334 MGF524329:MHN524334 MQB524329:MRJ524334 MZX524329:NBF524334 NJT524329:NLB524334 NTP524329:NUX524334 ODL524329:OET524334 ONH524329:OOP524334 OXD524329:OYL524334 PGZ524329:PIH524334 PQV524329:PSD524334 QAR524329:QBZ524334 QKN524329:QLV524334 QUJ524329:QVR524334 REF524329:RFN524334 ROB524329:RPJ524334 RXX524329:RZF524334 SHT524329:SJB524334 SRP524329:SSX524334 TBL524329:TCT524334 TLH524329:TMP524334 TVD524329:TWL524334 UEZ524329:UGH524334 UOV524329:UQD524334 UYR524329:UZZ524334 VIN524329:VJV524334 VSJ524329:VTR524334 WCF524329:WDN524334 WMB524329:WNJ524334 WVX524329:WXF524334 JL589865:KT589870 TH589865:UP589870 ADD589865:AEL589870 AMZ589865:AOH589870 AWV589865:AYD589870 BGR589865:BHZ589870 BQN589865:BRV589870 CAJ589865:CBR589870 CKF589865:CLN589870 CUB589865:CVJ589870 DDX589865:DFF589870 DNT589865:DPB589870 DXP589865:DYX589870 EHL589865:EIT589870 ERH589865:ESP589870 FBD589865:FCL589870 FKZ589865:FMH589870 FUV589865:FWD589870 GER589865:GFZ589870 GON589865:GPV589870 GYJ589865:GZR589870 HIF589865:HJN589870 HSB589865:HTJ589870 IBX589865:IDF589870 ILT589865:INB589870 IVP589865:IWX589870 JFL589865:JGT589870 JPH589865:JQP589870 JZD589865:KAL589870 KIZ589865:KKH589870 KSV589865:KUD589870 LCR589865:LDZ589870 LMN589865:LNV589870 LWJ589865:LXR589870 MGF589865:MHN589870 MQB589865:MRJ589870 MZX589865:NBF589870 NJT589865:NLB589870 NTP589865:NUX589870 ODL589865:OET589870 ONH589865:OOP589870 OXD589865:OYL589870 PGZ589865:PIH589870 PQV589865:PSD589870 QAR589865:QBZ589870 QKN589865:QLV589870 QUJ589865:QVR589870 REF589865:RFN589870 ROB589865:RPJ589870 RXX589865:RZF589870 SHT589865:SJB589870 SRP589865:SSX589870 TBL589865:TCT589870 TLH589865:TMP589870 TVD589865:TWL589870 UEZ589865:UGH589870 UOV589865:UQD589870 UYR589865:UZZ589870 VIN589865:VJV589870 VSJ589865:VTR589870 WCF589865:WDN589870 WMB589865:WNJ589870 WVX589865:WXF589870 JL655401:KT655406 TH655401:UP655406 ADD655401:AEL655406 AMZ655401:AOH655406 AWV655401:AYD655406 BGR655401:BHZ655406 BQN655401:BRV655406 CAJ655401:CBR655406 CKF655401:CLN655406 CUB655401:CVJ655406 DDX655401:DFF655406 DNT655401:DPB655406 DXP655401:DYX655406 EHL655401:EIT655406 ERH655401:ESP655406 FBD655401:FCL655406 FKZ655401:FMH655406 FUV655401:FWD655406 GER655401:GFZ655406 GON655401:GPV655406 GYJ655401:GZR655406 HIF655401:HJN655406 HSB655401:HTJ655406 IBX655401:IDF655406 ILT655401:INB655406 IVP655401:IWX655406 JFL655401:JGT655406 JPH655401:JQP655406 JZD655401:KAL655406 KIZ655401:KKH655406 KSV655401:KUD655406 LCR655401:LDZ655406 LMN655401:LNV655406 LWJ655401:LXR655406 MGF655401:MHN655406 MQB655401:MRJ655406 MZX655401:NBF655406 NJT655401:NLB655406 NTP655401:NUX655406 ODL655401:OET655406 ONH655401:OOP655406 OXD655401:OYL655406 PGZ655401:PIH655406 PQV655401:PSD655406 QAR655401:QBZ655406 QKN655401:QLV655406 QUJ655401:QVR655406 REF655401:RFN655406 ROB655401:RPJ655406 RXX655401:RZF655406 SHT655401:SJB655406 SRP655401:SSX655406 TBL655401:TCT655406 TLH655401:TMP655406 TVD655401:TWL655406 UEZ655401:UGH655406 UOV655401:UQD655406 UYR655401:UZZ655406 VIN655401:VJV655406 VSJ655401:VTR655406 WCF655401:WDN655406 WMB655401:WNJ655406 WVX655401:WXF655406 JL720937:KT720942 TH720937:UP720942 ADD720937:AEL720942 AMZ720937:AOH720942 AWV720937:AYD720942 BGR720937:BHZ720942 BQN720937:BRV720942 CAJ720937:CBR720942 CKF720937:CLN720942 CUB720937:CVJ720942 DDX720937:DFF720942 DNT720937:DPB720942 DXP720937:DYX720942 EHL720937:EIT720942 ERH720937:ESP720942 FBD720937:FCL720942 FKZ720937:FMH720942 FUV720937:FWD720942 GER720937:GFZ720942 GON720937:GPV720942 GYJ720937:GZR720942 HIF720937:HJN720942 HSB720937:HTJ720942 IBX720937:IDF720942 ILT720937:INB720942 IVP720937:IWX720942 JFL720937:JGT720942 JPH720937:JQP720942 JZD720937:KAL720942 KIZ720937:KKH720942 KSV720937:KUD720942 LCR720937:LDZ720942 LMN720937:LNV720942 LWJ720937:LXR720942 MGF720937:MHN720942 MQB720937:MRJ720942 MZX720937:NBF720942 NJT720937:NLB720942 NTP720937:NUX720942 ODL720937:OET720942 ONH720937:OOP720942 OXD720937:OYL720942 PGZ720937:PIH720942 PQV720937:PSD720942 QAR720937:QBZ720942 QKN720937:QLV720942 QUJ720937:QVR720942 REF720937:RFN720942 ROB720937:RPJ720942 RXX720937:RZF720942 SHT720937:SJB720942 SRP720937:SSX720942 TBL720937:TCT720942 TLH720937:TMP720942 TVD720937:TWL720942 UEZ720937:UGH720942 UOV720937:UQD720942 UYR720937:UZZ720942 VIN720937:VJV720942 VSJ720937:VTR720942 WCF720937:WDN720942 WMB720937:WNJ720942 WVX720937:WXF720942 JL786473:KT786478 TH786473:UP786478 ADD786473:AEL786478 AMZ786473:AOH786478 AWV786473:AYD786478 BGR786473:BHZ786478 BQN786473:BRV786478 CAJ786473:CBR786478 CKF786473:CLN786478 CUB786473:CVJ786478 DDX786473:DFF786478 DNT786473:DPB786478 DXP786473:DYX786478 EHL786473:EIT786478 ERH786473:ESP786478 FBD786473:FCL786478 FKZ786473:FMH786478 FUV786473:FWD786478 GER786473:GFZ786478 GON786473:GPV786478 GYJ786473:GZR786478 HIF786473:HJN786478 HSB786473:HTJ786478 IBX786473:IDF786478 ILT786473:INB786478 IVP786473:IWX786478 JFL786473:JGT786478 JPH786473:JQP786478 JZD786473:KAL786478 KIZ786473:KKH786478 KSV786473:KUD786478 LCR786473:LDZ786478 LMN786473:LNV786478 LWJ786473:LXR786478 MGF786473:MHN786478 MQB786473:MRJ786478 MZX786473:NBF786478 NJT786473:NLB786478 NTP786473:NUX786478 ODL786473:OET786478 ONH786473:OOP786478 OXD786473:OYL786478 PGZ786473:PIH786478 PQV786473:PSD786478 QAR786473:QBZ786478 QKN786473:QLV786478 QUJ786473:QVR786478 REF786473:RFN786478 ROB786473:RPJ786478 RXX786473:RZF786478 SHT786473:SJB786478 SRP786473:SSX786478 TBL786473:TCT786478 TLH786473:TMP786478 TVD786473:TWL786478 UEZ786473:UGH786478 UOV786473:UQD786478 UYR786473:UZZ786478 VIN786473:VJV786478 VSJ786473:VTR786478 WCF786473:WDN786478 WMB786473:WNJ786478 WVX786473:WXF786478 JL852009:KT852014 TH852009:UP852014 ADD852009:AEL852014 AMZ852009:AOH852014 AWV852009:AYD852014 BGR852009:BHZ852014 BQN852009:BRV852014 CAJ852009:CBR852014 CKF852009:CLN852014 CUB852009:CVJ852014 DDX852009:DFF852014 DNT852009:DPB852014 DXP852009:DYX852014 EHL852009:EIT852014 ERH852009:ESP852014 FBD852009:FCL852014 FKZ852009:FMH852014 FUV852009:FWD852014 GER852009:GFZ852014 GON852009:GPV852014 GYJ852009:GZR852014 HIF852009:HJN852014 HSB852009:HTJ852014 IBX852009:IDF852014 ILT852009:INB852014 IVP852009:IWX852014 JFL852009:JGT852014 JPH852009:JQP852014 JZD852009:KAL852014 KIZ852009:KKH852014 KSV852009:KUD852014 LCR852009:LDZ852014 LMN852009:LNV852014 LWJ852009:LXR852014 MGF852009:MHN852014 MQB852009:MRJ852014 MZX852009:NBF852014 NJT852009:NLB852014 NTP852009:NUX852014 ODL852009:OET852014 ONH852009:OOP852014 OXD852009:OYL852014 PGZ852009:PIH852014 PQV852009:PSD852014 QAR852009:QBZ852014 QKN852009:QLV852014 QUJ852009:QVR852014 REF852009:RFN852014 ROB852009:RPJ852014 RXX852009:RZF852014 SHT852009:SJB852014 SRP852009:SSX852014 TBL852009:TCT852014 TLH852009:TMP852014 TVD852009:TWL852014 UEZ852009:UGH852014 UOV852009:UQD852014 UYR852009:UZZ852014 VIN852009:VJV852014 VSJ852009:VTR852014 WCF852009:WDN852014 WMB852009:WNJ852014 WVX852009:WXF852014 JL917545:KT917550 TH917545:UP917550 ADD917545:AEL917550 AMZ917545:AOH917550 AWV917545:AYD917550 BGR917545:BHZ917550 BQN917545:BRV917550 CAJ917545:CBR917550 CKF917545:CLN917550 CUB917545:CVJ917550 DDX917545:DFF917550 DNT917545:DPB917550 DXP917545:DYX917550 EHL917545:EIT917550 ERH917545:ESP917550 FBD917545:FCL917550 FKZ917545:FMH917550 FUV917545:FWD917550 GER917545:GFZ917550 GON917545:GPV917550 GYJ917545:GZR917550 HIF917545:HJN917550 HSB917545:HTJ917550 IBX917545:IDF917550 ILT917545:INB917550 IVP917545:IWX917550 JFL917545:JGT917550 JPH917545:JQP917550 JZD917545:KAL917550 KIZ917545:KKH917550 KSV917545:KUD917550 LCR917545:LDZ917550 LMN917545:LNV917550 LWJ917545:LXR917550 MGF917545:MHN917550 MQB917545:MRJ917550 MZX917545:NBF917550 NJT917545:NLB917550 NTP917545:NUX917550 ODL917545:OET917550 ONH917545:OOP917550 OXD917545:OYL917550 PGZ917545:PIH917550 PQV917545:PSD917550 QAR917545:QBZ917550 QKN917545:QLV917550 QUJ917545:QVR917550 REF917545:RFN917550 ROB917545:RPJ917550 RXX917545:RZF917550 SHT917545:SJB917550 SRP917545:SSX917550 TBL917545:TCT917550 TLH917545:TMP917550 TVD917545:TWL917550 UEZ917545:UGH917550 UOV917545:UQD917550 UYR917545:UZZ917550 VIN917545:VJV917550 VSJ917545:VTR917550 WCF917545:WDN917550 WMB917545:WNJ917550 WVX917545:WXF917550 JL983081:KT983086 TH983081:UP983086 ADD983081:AEL983086 AMZ983081:AOH983086 AWV983081:AYD983086 BGR983081:BHZ983086 BQN983081:BRV983086 CAJ983081:CBR983086 CKF983081:CLN983086 CUB983081:CVJ983086 DDX983081:DFF983086 DNT983081:DPB983086 DXP983081:DYX983086 EHL983081:EIT983086 ERH983081:ESP983086 FBD983081:FCL983086 FKZ983081:FMH983086 FUV983081:FWD983086 GER983081:GFZ983086 GON983081:GPV983086 GYJ983081:GZR983086 HIF983081:HJN983086 HSB983081:HTJ983086 IBX983081:IDF983086 ILT983081:INB983086 IVP983081:IWX983086 JFL983081:JGT983086 JPH983081:JQP983086 JZD983081:KAL983086 KIZ983081:KKH983086 KSV983081:KUD983086 LCR983081:LDZ983086 LMN983081:LNV983086 LWJ983081:LXR983086 MGF983081:MHN983086 MQB983081:MRJ983086 MZX983081:NBF983086 NJT983081:NLB983086 NTP983081:NUX983086 ODL983081:OET983086 ONH983081:OOP983086 OXD983081:OYL983086 PGZ983081:PIH983086 PQV983081:PSD983086 QAR983081:QBZ983086 QKN983081:QLV983086 QUJ983081:QVR983086 REF983081:RFN983086 ROB983081:RPJ983086 RXX983081:RZF983086 SHT983081:SJB983086 SRP983081:SSX983086 TBL983081:TCT983086 TLH983081:TMP983086 TVD983081:TWL983086 UEZ983081:UGH983086 UOV983081:UQD983086 UYR983081:UZZ983086 VIN983081:VJV983086 VSJ983081:VTR983086 WCF983081:WDN983086 WMB983081:WNJ983086 WVX983081:WXF983086 V25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P65579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P131115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P196651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P262187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P327723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P393259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P458795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P524331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P589867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P655403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P720939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P786475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P852011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P917547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P983083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JL60:KT68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V5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S65579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S131115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S196651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S262187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S327723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S393259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S458795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S524331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S589867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S655403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S720939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S786475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S852011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S917547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S983083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AP65549:AX65554 P983098:AO983103 AP983097:AX983102 P917562:AO917567 AP917561:AX917566 P852026:AO852031 AP852025:AX852030 P786490:AO786495 AP786489:AX786494 P720954:AO720959 AP720953:AX720958 P655418:AO655423 AP655417:AX655422 P589882:AO589887 AP589881:AX589886 P524346:AO524351 AP524345:AX524350 P458810:AO458815 AP458809:AX458814 P393274:AO393279 AP393273:AX393278 P327738:AO327743 AP327737:AX327742 P262202:AO262207 AP262201:AX262206 P196666:AO196671 AP196665:AX196670 P131130:AO131135 AP131129:AX131134 P65594:AO65599 AP65593:AX65598 P983076:AO983081 AP983075:AX983080 P917540:AO917545 AP917539:AX917544 P852004:AO852009 AP852003:AX852008 P786468:AO786473 AP786467:AX786472 P720932:AO720937 AP720931:AX720936 P655396:AO655401 AP655395:AX655400 P589860:AO589865 AP589859:AX589864 P524324:AO524329 AP524323:AX524328 P458788:AO458793 AP458787:AX458792 P393252:AO393257 AP393251:AX393256 P327716:AO327721 AP327715:AX327720 P262180:AO262185 AP262179:AX262184 P196644:AO196649 AP196643:AX196648 P131108:AO131113 AP131107:AX131112 P65572:AO65577 AP65571:AX65576 P65550:AO65555 P983054:AO983059 AP983053:AX983058 P917518:AO917523 AP917517:AX917522 P851982:AO851987 AP851981:AX851986 P786446:AO786451 AP786445:AX786450 P720910:AO720915 AP720909:AX720914 P655374:AO655379 AP655373:AX655378 P589838:AO589843 AP589837:AX589842 P524302:AO524307 AP524301:AX524306 P458766:AO458771 AP458765:AX458770 P393230:AO393235 AP393229:AX393234 P327694:AO327699 AP327693:AX327698 P262158:AO262163 AP262157:AX262162 P196622:AO196627 AP196621:AX196626 P131086:AO131091 AP131085:AX131090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V45 P58:AX60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 P38:AX40 WVX20:WXF24 WMB20:WNJ24 WCF20:WDN24 VSJ20:VTR24 VIN20:VJV24 UYR20:UZZ24 UOV20:UQD24 UEZ20:UGH24 TVD20:TWL24 TLH20:TMP24 TBL20:TCT24 SRP20:SSX24 SHT20:SJB24 RXX20:RZF24 ROB20:RPJ24 REF20:RFN24 QUJ20:QVR24 QKN20:QLV24 QAR20:QBZ24 PQV20:PSD24 PGZ20:PIH24 OXD20:OYL24 ONH20:OOP24 ODL20:OET24 NTP20:NUX24 NJT20:NLB24 MZX20:NBF24 MQB20:MRJ24 MGF20:MHN24 LWJ20:LXR24 LMN20:LNV24 LCR20:LDZ24 KSV20:KUD24 KIZ20:KKH24 JZD20:KAL24 JPH20:JQP24 JFL20:JGT24 IVP20:IWX24 ILT20:INB24 IBX20:IDF24 HSB20:HTJ24 HIF20:HJN24 GYJ20:GZR24 GON20:GPV24 GER20:GFZ24 FUV20:FWD24 FKZ20:FMH24 FBD20:FCL24 ERH20:ESP24 EHL20:EIT24 DXP20:DYX24 DNT20:DPB24 DDX20:DFF24 CUB20:CVJ24 CKF20:CLN24 CAJ20:CBR24 BQN20:BRV24 BGR20:BHZ24 AWV20:AYD24 AMZ20:AOH24 ADD20:AEL24 TH20:UP24 JL20:KT24 P18:AX20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作成の前にお読みください</vt:lpstr>
      <vt:lpstr>1.経費区分別内訳</vt:lpstr>
      <vt:lpstr>2.明細①（DX）</vt:lpstr>
      <vt:lpstr>2.明細②（設）</vt:lpstr>
      <vt:lpstr>2.明細③（新）</vt:lpstr>
      <vt:lpstr>2.明細④（他）</vt:lpstr>
      <vt:lpstr>3.D・デ導入計画書</vt:lpstr>
      <vt:lpstr>4.設備導入計画書</vt:lpstr>
      <vt:lpstr>5.新商・サ開発計画書</vt:lpstr>
      <vt:lpstr>'1.経費区分別内訳'!Print_Area</vt:lpstr>
      <vt:lpstr>'2.明細①（DX）'!Print_Area</vt:lpstr>
      <vt:lpstr>'2.明細②（設）'!Print_Area</vt:lpstr>
      <vt:lpstr>'2.明細③（新）'!Print_Area</vt:lpstr>
      <vt:lpstr>'2.明細④（他）'!Print_Area</vt:lpstr>
      <vt:lpstr>'3.D・デ導入計画書'!Print_Area</vt:lpstr>
      <vt:lpstr>'4.設備導入計画書'!Print_Area</vt:lpstr>
      <vt:lpstr>'5.新商・サ開発計画書'!Print_Area</vt:lpstr>
      <vt:lpstr>作成の前にお読みください!Print_Area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洋輔</dc:creator>
  <cp:lastModifiedBy>Natsuki Soda</cp:lastModifiedBy>
  <cp:lastPrinted>2025-04-05T10:37:11Z</cp:lastPrinted>
  <dcterms:created xsi:type="dcterms:W3CDTF">2013-01-17T07:20:16Z</dcterms:created>
  <dcterms:modified xsi:type="dcterms:W3CDTF">2025-04-07T06:50:06Z</dcterms:modified>
</cp:coreProperties>
</file>