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defaultThemeVersion="124226"/>
  <mc:AlternateContent xmlns:mc="http://schemas.openxmlformats.org/markup-compatibility/2006">
    <mc:Choice Requires="x15">
      <x15ac:absPath xmlns:x15ac="http://schemas.microsoft.com/office/spreadsheetml/2010/11/ac" url="\\tcvbfs01\tcvbfs01_share\観光産業振興A\03_経営支援担当\15_観光関連事業者のDX・経営力強化支援事業（R7開始）\R7年度第1回募集\01. 制度設計\01. 案\02. 補助金交付要領_様式\"/>
    </mc:Choice>
  </mc:AlternateContent>
  <xr:revisionPtr revIDLastSave="0" documentId="13_ncr:1_{0F35DCB9-3F96-4CA3-997D-4EFBDEEB9C00}" xr6:coauthVersionLast="47" xr6:coauthVersionMax="47" xr10:uidLastSave="{00000000-0000-0000-0000-000000000000}"/>
  <bookViews>
    <workbookView xWindow="-110" yWindow="-110" windowWidth="19420" windowHeight="10300" tabRatio="930" xr2:uid="{00000000-000D-0000-FFFF-FFFF00000000}"/>
  </bookViews>
  <sheets>
    <sheet name="作成の前にお読みください" sheetId="1" r:id="rId1"/>
    <sheet name="1.経費区分別内訳" sheetId="2" r:id="rId2"/>
    <sheet name="2.明細①（DX）" sheetId="14" r:id="rId3"/>
    <sheet name="2.明細②（設）" sheetId="3" r:id="rId4"/>
    <sheet name="2.明細③（新）" sheetId="4" r:id="rId5"/>
    <sheet name="2.明細④（他）" sheetId="16" r:id="rId6"/>
    <sheet name="3.DX・デジ実績" sheetId="17" r:id="rId7"/>
    <sheet name="4.設備導入実績" sheetId="18" r:id="rId8"/>
    <sheet name="5.新商・サ実績" sheetId="19" r:id="rId9"/>
  </sheets>
  <definedNames>
    <definedName name="_xlnm._FilterDatabase" localSheetId="1" hidden="1">'1.経費区分別内訳'!$A$29:$AR$38</definedName>
    <definedName name="_xlnm.Print_Area" localSheetId="1">'1.経費区分別内訳'!$A$1:$BA$47</definedName>
    <definedName name="_xlnm.Print_Area" localSheetId="2">'2.明細①（DX）'!$A$1:$AW$18</definedName>
    <definedName name="_xlnm.Print_Area" localSheetId="3">'2.明細②（設）'!$A$1:$AW$16</definedName>
    <definedName name="_xlnm.Print_Area" localSheetId="4">'2.明細③（新）'!$A$1:$AN$21</definedName>
    <definedName name="_xlnm.Print_Area" localSheetId="5">'2.明細④（他）'!$A$1:$AM$10</definedName>
    <definedName name="_xlnm.Print_Area" localSheetId="6">'3.DX・デジ実績'!$A$1:$AY$63</definedName>
    <definedName name="_xlnm.Print_Area" localSheetId="7">'4.設備導入実績'!$A$1:$AY$63</definedName>
    <definedName name="_xlnm.Print_Area" localSheetId="8">'5.新商・サ実績'!$A$1:$AY$63</definedName>
    <definedName name="_xlnm.Print_Area" localSheetId="0">作成の前にお読みください!$A$1:$K$9</definedName>
    <definedName name="Z_53D83039_A0A2_4479_995F_36DCED136DF8_.wvu.Cols" localSheetId="1" hidden="1">'1.経費区分別内訳'!$BE:$BH</definedName>
    <definedName name="Z_53D83039_A0A2_4479_995F_36DCED136DF8_.wvu.FilterData" localSheetId="1" hidden="1">'1.経費区分別内訳'!$A$29:$AR$38</definedName>
    <definedName name="Z_53D83039_A0A2_4479_995F_36DCED136DF8_.wvu.PrintArea" localSheetId="1" hidden="1">'1.経費区分別内訳'!$A$1:$AR$47</definedName>
    <definedName name="Z_53D83039_A0A2_4479_995F_36DCED136DF8_.wvu.PrintArea" localSheetId="2" hidden="1">'2.明細①（DX）'!$A$1:$AW$18</definedName>
    <definedName name="Z_53D83039_A0A2_4479_995F_36DCED136DF8_.wvu.PrintArea" localSheetId="3" hidden="1">'2.明細②（設）'!$A$1:$AW$16</definedName>
    <definedName name="Z_53D83039_A0A2_4479_995F_36DCED136DF8_.wvu.PrintArea" localSheetId="4" hidden="1">'2.明細③（新）'!$A$1:$AM$12</definedName>
    <definedName name="Z_53D83039_A0A2_4479_995F_36DCED136DF8_.wvu.PrintArea" localSheetId="5" hidden="1">'2.明細④（他）'!$A$1:$AM$10</definedName>
    <definedName name="Z_53D83039_A0A2_4479_995F_36DCED136DF8_.wvu.PrintArea" localSheetId="6" hidden="1">'3.DX・デジ実績'!$A$1:$AY$63</definedName>
    <definedName name="Z_53D83039_A0A2_4479_995F_36DCED136DF8_.wvu.PrintArea" localSheetId="7" hidden="1">'4.設備導入実績'!$A$1:$AY$63</definedName>
    <definedName name="Z_53D83039_A0A2_4479_995F_36DCED136DF8_.wvu.PrintArea" localSheetId="8" hidden="1">'5.新商・サ実績'!$A$1:$AY$63</definedName>
    <definedName name="Z_78A06D35_997C_49BE_BF64_1932D8EC4307_.wvu.PrintArea" localSheetId="1" hidden="1">'1.経費区分別内訳'!$A$4:$AR$39</definedName>
    <definedName name="Z_78A06D35_997C_49BE_BF64_1932D8EC4307_.wvu.PrintArea" localSheetId="2" hidden="1">'2.明細①（DX）'!$C$1:$AW$18</definedName>
    <definedName name="Z_78A06D35_997C_49BE_BF64_1932D8EC4307_.wvu.PrintArea" localSheetId="3" hidden="1">'2.明細②（設）'!$C$1:$AW$16</definedName>
    <definedName name="Z_78A06D35_997C_49BE_BF64_1932D8EC4307_.wvu.PrintArea" localSheetId="4" hidden="1">'2.明細③（新）'!#REF!</definedName>
    <definedName name="Z_78A06D35_997C_49BE_BF64_1932D8EC4307_.wvu.PrintArea" localSheetId="5" hidden="1">'2.明細④（他）'!#REF!</definedName>
    <definedName name="Z_78A06D35_997C_49BE_BF64_1932D8EC4307_.wvu.Rows" localSheetId="4" hidden="1">'2.明細③（新）'!#REF!</definedName>
  </definedNames>
  <calcPr calcId="191029"/>
  <customWorkbookViews>
    <customWorkbookView name="東京都 - 個人用ビュー" guid="{53D83039-A0A2-4479-995F-36DCED136DF8}" mergeInterval="0" personalView="1" maximized="1" windowWidth="1362" windowHeight="550" tabRatio="948" activeSheetId="2"/>
    <customWorkbookView name="鬼海 あゆみ - 個人用ビュー" guid="{78A06D35-997C-49BE-BF64-1932D8EC4307}" mergeInterval="0" personalView="1" maximized="1" windowWidth="1436" windowHeight="644" tabRatio="828"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6" i="3" l="1"/>
  <c r="AL6" i="3"/>
  <c r="AE7" i="3"/>
  <c r="AL7" i="3"/>
  <c r="AE8" i="3"/>
  <c r="AL8" i="3"/>
  <c r="AE9" i="3"/>
  <c r="AL9" i="3"/>
  <c r="AE10" i="3"/>
  <c r="AL10" i="3"/>
  <c r="AE13" i="14"/>
  <c r="AL13" i="14"/>
  <c r="AE14" i="14"/>
  <c r="AL14" i="14"/>
  <c r="AE10" i="14"/>
  <c r="AL10" i="14"/>
  <c r="AE11" i="14"/>
  <c r="AL11" i="14"/>
  <c r="AE12" i="14"/>
  <c r="AL12" i="14"/>
  <c r="AA10" i="16" l="1"/>
  <c r="N14" i="2" s="1"/>
  <c r="AL7" i="14" l="1"/>
  <c r="AE7" i="14"/>
  <c r="AE9" i="14"/>
  <c r="AL9" i="14"/>
  <c r="AE15" i="14"/>
  <c r="AL15" i="14"/>
  <c r="AL16" i="14"/>
  <c r="AE16" i="14"/>
  <c r="AL8" i="14"/>
  <c r="AE8" i="14"/>
  <c r="AL17" i="14" l="1"/>
  <c r="X10" i="2" s="1"/>
  <c r="AE17" i="14"/>
  <c r="N10" i="2" s="1"/>
  <c r="AR10" i="2" l="1"/>
  <c r="AH10" i="2"/>
  <c r="AC6" i="4"/>
  <c r="AC7" i="4"/>
  <c r="AC8" i="4"/>
  <c r="AC9" i="4"/>
  <c r="W6" i="4"/>
  <c r="W7" i="4"/>
  <c r="W8" i="4"/>
  <c r="W9" i="4"/>
  <c r="AL5" i="3"/>
  <c r="AE5" i="3"/>
  <c r="V18" i="4" l="1"/>
  <c r="AB18" i="4"/>
  <c r="AB19" i="4"/>
  <c r="V19" i="4"/>
  <c r="AB17" i="4"/>
  <c r="V17" i="4"/>
  <c r="V20" i="4" l="1"/>
  <c r="N13" i="2" s="1"/>
  <c r="AB20" i="4"/>
  <c r="X13" i="2" s="1"/>
  <c r="AR13" i="2" s="1"/>
  <c r="AH13" i="2" l="1"/>
  <c r="AE13" i="3"/>
  <c r="AL13" i="3"/>
  <c r="AE12" i="3"/>
  <c r="AL12" i="3"/>
  <c r="AE11" i="3"/>
  <c r="AL11" i="3"/>
  <c r="AE14" i="3"/>
  <c r="AL14" i="3"/>
  <c r="AL15" i="3" l="1"/>
  <c r="X11" i="2" s="1"/>
  <c r="AE15" i="3"/>
  <c r="N11" i="2" s="1"/>
  <c r="W10" i="4"/>
  <c r="AR11" i="2" l="1"/>
  <c r="AH11" i="2"/>
  <c r="L37" i="2" l="1"/>
  <c r="BF30" i="2"/>
  <c r="BF29" i="2"/>
  <c r="AC10" i="4" l="1"/>
  <c r="W11" i="4" l="1"/>
  <c r="N12" i="2" s="1"/>
  <c r="N15" i="2" s="1"/>
  <c r="AC11" i="4"/>
  <c r="X12" i="2" s="1"/>
  <c r="AR12" i="2" l="1"/>
  <c r="AR15" i="2" s="1"/>
  <c r="X15" i="2"/>
  <c r="AH12" i="2"/>
  <c r="AH15" i="2" l="1"/>
  <c r="L38" i="2"/>
  <c r="N16" i="2" l="1"/>
</calcChain>
</file>

<file path=xl/sharedStrings.xml><?xml version="1.0" encoding="utf-8"?>
<sst xmlns="http://schemas.openxmlformats.org/spreadsheetml/2006/main" count="399" uniqueCount="158">
  <si>
    <t xml:space="preserve">（単位：円） </t>
    <rPh sb="1" eb="3">
      <t>タンイ</t>
    </rPh>
    <rPh sb="4" eb="5">
      <t>エン</t>
    </rPh>
    <phoneticPr fontId="1"/>
  </si>
  <si>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</si>
  <si>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</si>
  <si>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</si>
  <si>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</si>
  <si>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</si>
  <si>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</si>
  <si>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</si>
  <si>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</si>
  <si>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</si>
  <si>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規格(ﾒｰｶｰ、型番等）</t>
    <rPh sb="0" eb="2">
      <t>キカク</t>
    </rPh>
    <phoneticPr fontId="1"/>
  </si>
  <si>
    <t>購入</t>
    <phoneticPr fontId="1"/>
  </si>
  <si>
    <t>リース・レンタル</t>
    <phoneticPr fontId="1"/>
  </si>
  <si>
    <t>用 途</t>
    <rPh sb="0" eb="1">
      <t>ヨウ</t>
    </rPh>
    <rPh sb="2" eb="3">
      <t>ト</t>
    </rPh>
    <phoneticPr fontId="1"/>
  </si>
  <si>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</si>
  <si>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</si>
  <si>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</si>
  <si>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</si>
  <si>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</si>
  <si>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 xml:space="preserve"> </t>
    <phoneticPr fontId="5"/>
  </si>
  <si>
    <t>数量
(A)</t>
    <rPh sb="0" eb="2">
      <t>スウリョウ</t>
    </rPh>
    <phoneticPr fontId="1"/>
  </si>
  <si>
    <t>自　己　資　金</t>
    <phoneticPr fontId="3"/>
  </si>
  <si>
    <t>合　　　計</t>
    <phoneticPr fontId="5"/>
  </si>
  <si>
    <t>（税抜）</t>
    <phoneticPr fontId="5"/>
  </si>
  <si>
    <t>～</t>
    <phoneticPr fontId="1"/>
  </si>
  <si>
    <t>企業名</t>
    <rPh sb="0" eb="2">
      <t>キギョウ</t>
    </rPh>
    <rPh sb="2" eb="3">
      <t>メイ</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</si>
  <si>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</si>
  <si>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</si>
  <si>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</si>
  <si>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</si>
  <si>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年</t>
    <rPh sb="0" eb="1">
      <t>ネン</t>
    </rPh>
    <phoneticPr fontId="1"/>
  </si>
  <si>
    <t>月</t>
    <rPh sb="0" eb="1">
      <t>ツキ</t>
    </rPh>
    <phoneticPr fontId="1"/>
  </si>
  <si>
    <t>契約金額(税込）</t>
    <rPh sb="0" eb="2">
      <t>ケイヤク</t>
    </rPh>
    <rPh sb="2" eb="4">
      <t>キンガク</t>
    </rPh>
    <rPh sb="5" eb="7">
      <t>ゼイコミ</t>
    </rPh>
    <phoneticPr fontId="1"/>
  </si>
  <si>
    <t>円</t>
    <rPh sb="0" eb="1">
      <t>エン</t>
    </rPh>
    <phoneticPr fontId="1"/>
  </si>
  <si>
    <t>委託先の主たる事業内容・
製造等能力</t>
    <rPh sb="0" eb="2">
      <t>イタク</t>
    </rPh>
    <rPh sb="2" eb="3">
      <t>サキ</t>
    </rPh>
    <rPh sb="4" eb="5">
      <t>オモ</t>
    </rPh>
    <rPh sb="7" eb="9">
      <t>ジギョウ</t>
    </rPh>
    <rPh sb="9" eb="11">
      <t>ナイヨウ</t>
    </rPh>
    <rPh sb="13" eb="15">
      <t>セイゾウ</t>
    </rPh>
    <rPh sb="15" eb="16">
      <t>トウ</t>
    </rPh>
    <rPh sb="16" eb="18">
      <t>ノウリョク</t>
    </rPh>
    <phoneticPr fontId="1"/>
  </si>
  <si>
    <t>委託内容
・
選定理由</t>
    <rPh sb="0" eb="2">
      <t>イタク</t>
    </rPh>
    <rPh sb="2" eb="4">
      <t>ナイヨウ</t>
    </rPh>
    <rPh sb="7" eb="9">
      <t>センテイ</t>
    </rPh>
    <rPh sb="9" eb="11">
      <t>リユウ</t>
    </rPh>
    <phoneticPr fontId="1"/>
  </si>
  <si>
    <t>品名 ・設置場所</t>
    <rPh sb="0" eb="1">
      <t>ヒン</t>
    </rPh>
    <rPh sb="1" eb="2">
      <t>メイ</t>
    </rPh>
    <rPh sb="4" eb="6">
      <t>セッチ</t>
    </rPh>
    <rPh sb="6" eb="8">
      <t>バショ</t>
    </rPh>
    <phoneticPr fontId="1"/>
  </si>
  <si>
    <t>（税込）　　</t>
    <rPh sb="2" eb="3">
      <t>コミ</t>
    </rPh>
    <phoneticPr fontId="5"/>
  </si>
  <si>
    <t xml:space="preserve"> 表は必要に応じて複製してください。</t>
    <phoneticPr fontId="10"/>
  </si>
  <si>
    <t>番号</t>
    <rPh sb="0" eb="2">
      <t>バンゴウ</t>
    </rPh>
    <phoneticPr fontId="1"/>
  </si>
  <si>
    <t>単価(B)
(税抜)</t>
    <rPh sb="0" eb="2">
      <t>タンカ</t>
    </rPh>
    <phoneticPr fontId="1"/>
  </si>
  <si>
    <t xml:space="preserve">計 </t>
    <phoneticPr fontId="1"/>
  </si>
  <si>
    <t>番号</t>
    <rPh sb="0" eb="2">
      <t>バンゴウ</t>
    </rPh>
    <phoneticPr fontId="1"/>
  </si>
  <si>
    <t>外-1</t>
    <rPh sb="0" eb="1">
      <t>ガイ</t>
    </rPh>
    <phoneticPr fontId="1"/>
  </si>
  <si>
    <t>外-2</t>
    <rPh sb="0" eb="1">
      <t>ガイ</t>
    </rPh>
    <phoneticPr fontId="1"/>
  </si>
  <si>
    <t>はい　/　いいえ</t>
    <phoneticPr fontId="1"/>
  </si>
  <si>
    <t>番号</t>
    <rPh sb="0" eb="2">
      <t>バンゴウ</t>
    </rPh>
    <phoneticPr fontId="10"/>
  </si>
  <si>
    <t>品名</t>
    <rPh sb="0" eb="2">
      <t>ヒンメイ</t>
    </rPh>
    <phoneticPr fontId="10"/>
  </si>
  <si>
    <t>番号・委託先</t>
    <rPh sb="0" eb="2">
      <t>バンゴウ</t>
    </rPh>
    <rPh sb="3" eb="5">
      <t>イタク</t>
    </rPh>
    <rPh sb="5" eb="6">
      <t>サキ</t>
    </rPh>
    <phoneticPr fontId="1"/>
  </si>
  <si>
    <t>表は必要に応じて複製してください。</t>
  </si>
  <si>
    <t>上記契約先は、グループ構成員と資本関係、役員または従業員の兼務、
グループ構成員の代表者３親等以内の親族による経営ではありません。</t>
    <rPh sb="0" eb="2">
      <t>ジョウキ</t>
    </rPh>
    <rPh sb="2" eb="4">
      <t>ケイヤク</t>
    </rPh>
    <rPh sb="4" eb="5">
      <t>サキ</t>
    </rPh>
    <rPh sb="25" eb="28">
      <t>ジュウギョウイン</t>
    </rPh>
    <rPh sb="37" eb="39">
      <t>コウセイ</t>
    </rPh>
    <rPh sb="39" eb="40">
      <t>イン</t>
    </rPh>
    <rPh sb="41" eb="44">
      <t>ダイヒョウシャ</t>
    </rPh>
    <rPh sb="55" eb="57">
      <t>ケイエイ</t>
    </rPh>
    <phoneticPr fontId="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</si>
  <si>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</si>
  <si>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</si>
  <si>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</si>
  <si>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「補助事業に要する経費」には、補助事業を遂行するために必要な経費を記入してください。</t>
    <rPh sb="1" eb="3">
      <t>ホジョ</t>
    </rPh>
    <rPh sb="15" eb="17">
      <t>ホジョ</t>
    </rPh>
    <phoneticPr fontId="1"/>
  </si>
  <si>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10"/>
  </si>
  <si>
    <t>補助事業に
要する経費
（税込）</t>
  </si>
  <si>
    <t>補助対象経費
(B)×ﾘｰｽ月数
又は
(A)×(B）</t>
    <rPh sb="17" eb="18">
      <t>マタ</t>
    </rPh>
    <phoneticPr fontId="1"/>
  </si>
  <si>
    <t>補助対象経費
(A)×(B)</t>
  </si>
  <si>
    <t>外注内容</t>
    <rPh sb="0" eb="2">
      <t>ガイチュウ</t>
    </rPh>
    <rPh sb="2" eb="4">
      <t>ナイヨウ</t>
    </rPh>
    <phoneticPr fontId="1"/>
  </si>
  <si>
    <t>仕様</t>
    <rPh sb="0" eb="2">
      <t>シヨウ</t>
    </rPh>
    <phoneticPr fontId="1"/>
  </si>
  <si>
    <t>数量(A)</t>
    <rPh sb="0" eb="2">
      <t>スウリョウ</t>
    </rPh>
    <phoneticPr fontId="1"/>
  </si>
  <si>
    <t>補助事業に
要する経費
(税込)</t>
    <rPh sb="9" eb="11">
      <t>ケイヒ</t>
    </rPh>
    <rPh sb="13" eb="15">
      <t>ゼイコミ</t>
    </rPh>
    <phoneticPr fontId="1"/>
  </si>
  <si>
    <t xml:space="preserve">その他補助対象外経費　 </t>
    <rPh sb="3" eb="5">
      <t>ホジョ</t>
    </rPh>
    <phoneticPr fontId="5"/>
  </si>
  <si>
    <t>経　費　区　分</t>
    <phoneticPr fontId="10"/>
  </si>
  <si>
    <t>番号・契約品名</t>
    <rPh sb="0" eb="2">
      <t>バンゴウ</t>
    </rPh>
    <rPh sb="5" eb="7">
      <t>ヒンメイ</t>
    </rPh>
    <phoneticPr fontId="1"/>
  </si>
  <si>
    <t>契約先</t>
    <rPh sb="2" eb="3">
      <t>サキ</t>
    </rPh>
    <phoneticPr fontId="1"/>
  </si>
  <si>
    <t>補助金予定額 　</t>
    <rPh sb="0" eb="3">
      <t>ホジョキン</t>
    </rPh>
    <rPh sb="3" eb="5">
      <t>ヨテイ</t>
    </rPh>
    <rPh sb="5" eb="6">
      <t>ガク</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</si>
  <si>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</si>
  <si>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</si>
  <si>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t>担当者役職・氏名</t>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</si>
  <si>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</si>
  <si>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10"/>
  </si>
  <si>
    <t>　作成にあたっては、2．資金支出明細（エクセルシート名：明細①）から入力してください。　</t>
    <phoneticPr fontId="10"/>
  </si>
  <si>
    <t>　進捗状況等</t>
    <rPh sb="1" eb="3">
      <t>シンチョク</t>
    </rPh>
    <rPh sb="3" eb="5">
      <t>ジョウキョウ</t>
    </rPh>
    <rPh sb="5" eb="6">
      <t>ナド</t>
    </rPh>
    <phoneticPr fontId="3"/>
  </si>
  <si>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</si>
  <si>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</si>
  <si>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10"/>
  </si>
  <si>
    <r>
      <t xml:space="preserve">リース・
レンタル先
及び
借入期間
又は
購入企業名     　　　　　　　　　　　　　　　　　　　　　　　　　　　　　　　　　　　　　　　　　　　　　　　　　　　　　　　　　　　　　　　　　　　　　　　　　　　　　　　　　　　　　　　　　　　　　　　　　　　　　　　　　　　　　　　　　　　　　　　　　　　　　　　　 </t>
    </r>
    <r>
      <rPr>
        <sz val="10.5"/>
        <color rgb="FFFF0000"/>
        <rFont val="ＭＳ ゴシック"/>
        <family val="3"/>
        <charset val="128"/>
      </rPr>
      <t>【支払先】</t>
    </r>
    <rPh sb="11" eb="12">
      <t>オヨ</t>
    </rPh>
    <rPh sb="14" eb="15">
      <t>カ</t>
    </rPh>
    <rPh sb="15" eb="16">
      <t>イ</t>
    </rPh>
    <rPh sb="16" eb="18">
      <t>キカン</t>
    </rPh>
    <rPh sb="22" eb="24">
      <t>コウニュウ</t>
    </rPh>
    <rPh sb="162" eb="164">
      <t>シハラ</t>
    </rPh>
    <rPh sb="164" eb="165">
      <t>サキ</t>
    </rPh>
    <phoneticPr fontId="1"/>
  </si>
  <si>
    <r>
      <t>外注企業名　　　　　　　　　　　　　　　　　　　　　　　　　　　　　　　　　　　　　　　　　　　　　　　　　　　　　　　　　　　　　　　　　　　　　　　　　　　　　　　　　　　　　　　　　　　　　　　　　　　　　　　　　　　　　　　</t>
    </r>
    <r>
      <rPr>
        <sz val="10"/>
        <color rgb="FFFF0000"/>
        <rFont val="ＭＳ ゴシック"/>
        <family val="3"/>
        <charset val="128"/>
      </rPr>
      <t>【支払先】</t>
    </r>
    <rPh sb="0" eb="2">
      <t>ガイチュウ</t>
    </rPh>
    <rPh sb="2" eb="4">
      <t>キギョウ</t>
    </rPh>
    <rPh sb="4" eb="5">
      <t>メイ</t>
    </rPh>
    <rPh sb="117" eb="119">
      <t>シハラ</t>
    </rPh>
    <rPh sb="119" eb="120">
      <t>サキ</t>
    </rPh>
    <phoneticPr fontId="1"/>
  </si>
  <si>
    <t>外注・委託費</t>
    <phoneticPr fontId="10"/>
  </si>
  <si>
    <t>産業財産権出願・導入費</t>
    <phoneticPr fontId="10"/>
  </si>
  <si>
    <t>外-3</t>
    <rPh sb="0" eb="1">
      <t>ガイ</t>
    </rPh>
    <phoneticPr fontId="1"/>
  </si>
  <si>
    <t>外-4</t>
    <rPh sb="0" eb="1">
      <t>ガイ</t>
    </rPh>
    <phoneticPr fontId="1"/>
  </si>
  <si>
    <t>外-5</t>
    <rPh sb="0" eb="1">
      <t>ガイ</t>
    </rPh>
    <phoneticPr fontId="1"/>
  </si>
  <si>
    <t>件     名</t>
    <rPh sb="0" eb="1">
      <t>ケン</t>
    </rPh>
    <rPh sb="6" eb="7">
      <t>メイ</t>
    </rPh>
    <phoneticPr fontId="1"/>
  </si>
  <si>
    <t>内    容
(具体的に)</t>
    <rPh sb="0" eb="1">
      <t>ナイ</t>
    </rPh>
    <rPh sb="5" eb="6">
      <t>カタチ</t>
    </rPh>
    <rPh sb="8" eb="11">
      <t>グタイテキ</t>
    </rPh>
    <phoneticPr fontId="1"/>
  </si>
  <si>
    <t>特許事務所名、　　　　　　　　　　　　　　　　　　　　　　　　　　　　　　　　　　　　　　　　　　　　　　　　　　　　　　　　　　　　　　　　　　　　　　　　　　　　　　　　　　　　　　　　　　　　　　　　　　　　　　　　　　　　　　　権利所有者名等</t>
    <rPh sb="0" eb="2">
      <t>トッキョ</t>
    </rPh>
    <rPh sb="2" eb="4">
      <t>ジム</t>
    </rPh>
    <rPh sb="4" eb="5">
      <t>ショ</t>
    </rPh>
    <rPh sb="5" eb="6">
      <t>メイ</t>
    </rPh>
    <rPh sb="118" eb="120">
      <t>ケンリ</t>
    </rPh>
    <rPh sb="120" eb="123">
      <t>ショユウシャ</t>
    </rPh>
    <rPh sb="123" eb="124">
      <t>メイ</t>
    </rPh>
    <rPh sb="124" eb="125">
      <t>トウ</t>
    </rPh>
    <phoneticPr fontId="1"/>
  </si>
  <si>
    <t>産-1</t>
    <rPh sb="0" eb="1">
      <t>サン</t>
    </rPh>
    <phoneticPr fontId="1"/>
  </si>
  <si>
    <t>産-2</t>
    <rPh sb="0" eb="1">
      <t>サン</t>
    </rPh>
    <phoneticPr fontId="1"/>
  </si>
  <si>
    <t>産-3</t>
    <rPh sb="0" eb="1">
      <t>サン</t>
    </rPh>
    <phoneticPr fontId="1"/>
  </si>
  <si>
    <t>設備導入費</t>
    <rPh sb="0" eb="2">
      <t>セツビ</t>
    </rPh>
    <rPh sb="2" eb="4">
      <t>ドウニュウ</t>
    </rPh>
    <rPh sb="4" eb="5">
      <t>ヒ</t>
    </rPh>
    <phoneticPr fontId="10"/>
  </si>
  <si>
    <t>設備導入費</t>
    <rPh sb="0" eb="2">
      <t>セツビ</t>
    </rPh>
    <rPh sb="2" eb="4">
      <t>ドウニュウ</t>
    </rPh>
    <rPh sb="4" eb="5">
      <t>ヒ</t>
    </rPh>
    <phoneticPr fontId="1"/>
  </si>
  <si>
    <r>
      <t xml:space="preserve">リース・
レンタル先
及び
借入期間
又は
購入企業名    　　　　　　　　　　　　　　　　　　　　　　　　　　　　　　　　　　　　　　　　　　　　　　　　　　　　　　　　　　　　　　　　　　　　　　　　　　　　　　　　　　　　　　　　　　　　　　　　　　　　　　　　　　　　　　　　　　　　　 </t>
    </r>
    <r>
      <rPr>
        <sz val="10.5"/>
        <color rgb="FFFF0000"/>
        <rFont val="ＭＳ ゴシック"/>
        <family val="3"/>
        <charset val="128"/>
      </rPr>
      <t xml:space="preserve"> 【支払先】</t>
    </r>
    <rPh sb="11" eb="12">
      <t>オヨ</t>
    </rPh>
    <rPh sb="14" eb="15">
      <t>カ</t>
    </rPh>
    <rPh sb="15" eb="16">
      <t>イ</t>
    </rPh>
    <rPh sb="16" eb="18">
      <t>キカン</t>
    </rPh>
    <rPh sb="22" eb="24">
      <t>コウニュウ</t>
    </rPh>
    <rPh sb="151" eb="153">
      <t>シハラ</t>
    </rPh>
    <rPh sb="153" eb="154">
      <t>サキ</t>
    </rPh>
    <phoneticPr fontId="1"/>
  </si>
  <si>
    <t xml:space="preserve"> </t>
    <phoneticPr fontId="1"/>
  </si>
  <si>
    <t>その他補助対象外経費</t>
    <rPh sb="2" eb="3">
      <t>タ</t>
    </rPh>
    <rPh sb="5" eb="7">
      <t>タイショウ</t>
    </rPh>
    <rPh sb="7" eb="8">
      <t>ガイ</t>
    </rPh>
    <rPh sb="8" eb="10">
      <t>ケイヒ</t>
    </rPh>
    <phoneticPr fontId="1"/>
  </si>
  <si>
    <t>経 費 項 目</t>
    <rPh sb="0" eb="1">
      <t>キョウ</t>
    </rPh>
    <rPh sb="2" eb="3">
      <t>ヒ</t>
    </rPh>
    <rPh sb="4" eb="5">
      <t>コウ</t>
    </rPh>
    <rPh sb="6" eb="7">
      <t>メ</t>
    </rPh>
    <phoneticPr fontId="1"/>
  </si>
  <si>
    <t>内　　容</t>
    <rPh sb="0" eb="1">
      <t>ナイ</t>
    </rPh>
    <rPh sb="3" eb="4">
      <t>カタチ</t>
    </rPh>
    <phoneticPr fontId="1"/>
  </si>
  <si>
    <t>積 算 根 拠</t>
    <rPh sb="0" eb="1">
      <t>セキ</t>
    </rPh>
    <rPh sb="2" eb="3">
      <t>サン</t>
    </rPh>
    <rPh sb="4" eb="5">
      <t>ネ</t>
    </rPh>
    <rPh sb="6" eb="7">
      <t>キョ</t>
    </rPh>
    <phoneticPr fontId="1"/>
  </si>
  <si>
    <t>補助事業に
要する経費
（税込）</t>
    <rPh sb="2" eb="4">
      <t>ジギョウ</t>
    </rPh>
    <rPh sb="6" eb="7">
      <t>ヨウ</t>
    </rPh>
    <rPh sb="9" eb="11">
      <t>ケイヒ</t>
    </rPh>
    <rPh sb="13" eb="15">
      <t>ゼイコミ</t>
    </rPh>
    <phoneticPr fontId="1"/>
  </si>
  <si>
    <t>備　　考</t>
    <rPh sb="0" eb="1">
      <t>ソナエ</t>
    </rPh>
    <rPh sb="3" eb="4">
      <t>コウ</t>
    </rPh>
    <phoneticPr fontId="1"/>
  </si>
  <si>
    <t>(賃上げ計画なし) 　</t>
    <rPh sb="1" eb="3">
      <t>チンア</t>
    </rPh>
    <rPh sb="4" eb="6">
      <t>ケイカク</t>
    </rPh>
    <phoneticPr fontId="5"/>
  </si>
  <si>
    <r>
      <t>(賃上げ計画</t>
    </r>
    <r>
      <rPr>
        <sz val="9"/>
        <color rgb="FFFF0000"/>
        <rFont val="ＭＳ ゴシック"/>
        <family val="3"/>
        <charset val="128"/>
      </rPr>
      <t>あり</t>
    </r>
    <r>
      <rPr>
        <sz val="9"/>
        <rFont val="ＭＳ ゴシック"/>
        <family val="3"/>
        <charset val="128"/>
      </rPr>
      <t>) 　</t>
    </r>
    <rPh sb="1" eb="3">
      <t>チンア</t>
    </rPh>
    <rPh sb="4" eb="6">
      <t>ケイカク</t>
    </rPh>
    <phoneticPr fontId="5"/>
  </si>
  <si>
    <t>「補助金予定額（賃上げ計画なし）」とは、「補助対象経費」のうち、補助金の予定額であり、「補助対象経費に補助率の２／３を乗じた金額（千円未満切り捨て）で、かつ補助限度額以内となります。</t>
    <rPh sb="1" eb="3">
      <t>ホジョ</t>
    </rPh>
    <rPh sb="4" eb="6">
      <t>ヨテイ</t>
    </rPh>
    <rPh sb="8" eb="10">
      <t>チンア</t>
    </rPh>
    <rPh sb="11" eb="13">
      <t>ケイカク</t>
    </rPh>
    <rPh sb="21" eb="23">
      <t>ホジョ</t>
    </rPh>
    <rPh sb="32" eb="34">
      <t>ホジョ</t>
    </rPh>
    <rPh sb="36" eb="38">
      <t>ヨテイ</t>
    </rPh>
    <rPh sb="44" eb="46">
      <t>ホジョ</t>
    </rPh>
    <rPh sb="51" eb="53">
      <t>ホジョ</t>
    </rPh>
    <rPh sb="78" eb="80">
      <t>ホジョ</t>
    </rPh>
    <phoneticPr fontId="1"/>
  </si>
  <si>
    <r>
      <t>「補助金予定額（新上げ計画</t>
    </r>
    <r>
      <rPr>
        <sz val="10.5"/>
        <color rgb="FFFF0000"/>
        <rFont val="ＭＳ 明朝"/>
        <family val="1"/>
        <charset val="128"/>
      </rPr>
      <t>あり</t>
    </r>
    <r>
      <rPr>
        <sz val="10.5"/>
        <rFont val="ＭＳ 明朝"/>
        <family val="1"/>
        <charset val="128"/>
      </rPr>
      <t>）」とは、「補助対象経費」のうち、補助金の予定額であり、「補助対象経費に補助率の３／４を乗じた金額（千円未満切り捨て）で、かつ補助限度額以内となります。</t>
    </r>
    <rPh sb="8" eb="10">
      <t>シンア</t>
    </rPh>
    <rPh sb="11" eb="13">
      <t>ケイカク</t>
    </rPh>
    <phoneticPr fontId="10"/>
  </si>
  <si>
    <r>
      <t xml:space="preserve">【④その他補助対象経費】
</t>
    </r>
    <r>
      <rPr>
        <sz val="11"/>
        <rFont val="ＭＳ Ｐゴシック"/>
        <family val="3"/>
        <charset val="128"/>
        <scheme val="minor"/>
      </rPr>
      <t>総事業費に含まれる経費の内、今回の申請では補助対象とならない／補助対象としない経費について入力してください。</t>
    </r>
    <rPh sb="4" eb="5">
      <t>タ</t>
    </rPh>
    <rPh sb="5" eb="11">
      <t>ホジョタイショウケイヒ</t>
    </rPh>
    <rPh sb="13" eb="17">
      <t>ソウジギョウヒ</t>
    </rPh>
    <rPh sb="18" eb="19">
      <t>フク</t>
    </rPh>
    <rPh sb="22" eb="24">
      <t>ケイヒ</t>
    </rPh>
    <rPh sb="25" eb="26">
      <t>ウチ</t>
    </rPh>
    <rPh sb="27" eb="29">
      <t>コンカイ</t>
    </rPh>
    <rPh sb="30" eb="32">
      <t>シンセイ</t>
    </rPh>
    <rPh sb="34" eb="38">
      <t>ホジョタイショウ</t>
    </rPh>
    <rPh sb="44" eb="48">
      <t>ホジョタイショウ</t>
    </rPh>
    <rPh sb="52" eb="54">
      <t>ケイヒ</t>
    </rPh>
    <phoneticPr fontId="10"/>
  </si>
  <si>
    <t>DX・デジタル化経費</t>
    <rPh sb="7" eb="8">
      <t>カ</t>
    </rPh>
    <rPh sb="8" eb="10">
      <t>ケイヒ</t>
    </rPh>
    <phoneticPr fontId="10"/>
  </si>
  <si>
    <t>DX・デジタル化経費</t>
    <rPh sb="7" eb="8">
      <t>カ</t>
    </rPh>
    <rPh sb="8" eb="10">
      <t>ケイヒ</t>
    </rPh>
    <phoneticPr fontId="1"/>
  </si>
  <si>
    <t>D-1</t>
    <phoneticPr fontId="1"/>
  </si>
  <si>
    <t>D-2</t>
    <phoneticPr fontId="1"/>
  </si>
  <si>
    <t>D-3</t>
  </si>
  <si>
    <t>D-4</t>
  </si>
  <si>
    <t>D-5</t>
  </si>
  <si>
    <t>設-1</t>
    <rPh sb="0" eb="1">
      <t>セツ</t>
    </rPh>
    <phoneticPr fontId="1"/>
  </si>
  <si>
    <t>設-2</t>
    <rPh sb="0" eb="1">
      <t>セツ</t>
    </rPh>
    <phoneticPr fontId="1"/>
  </si>
  <si>
    <t>設-3</t>
    <rPh sb="0" eb="1">
      <t>セツ</t>
    </rPh>
    <phoneticPr fontId="1"/>
  </si>
  <si>
    <t>設-4</t>
    <rPh sb="0" eb="1">
      <t>セツ</t>
    </rPh>
    <phoneticPr fontId="1"/>
  </si>
  <si>
    <t>設-5</t>
    <rPh sb="0" eb="1">
      <t>セツ</t>
    </rPh>
    <phoneticPr fontId="1"/>
  </si>
  <si>
    <t>新商品・サービス開発費</t>
    <rPh sb="0" eb="1">
      <t>シン</t>
    </rPh>
    <rPh sb="1" eb="3">
      <t>ショウヒン</t>
    </rPh>
    <rPh sb="8" eb="11">
      <t>カイハツヒ</t>
    </rPh>
    <phoneticPr fontId="1"/>
  </si>
  <si>
    <t>（１）外注・委託費</t>
    <rPh sb="3" eb="5">
      <t>ガイチュウ</t>
    </rPh>
    <rPh sb="6" eb="9">
      <t>イタクヒ</t>
    </rPh>
    <phoneticPr fontId="1"/>
  </si>
  <si>
    <t>（２）産業財産権出願・導入費</t>
    <rPh sb="3" eb="5">
      <t>サンギョウ</t>
    </rPh>
    <rPh sb="5" eb="8">
      <t>ザイサンケン</t>
    </rPh>
    <rPh sb="8" eb="10">
      <t>シュツガン</t>
    </rPh>
    <rPh sb="11" eb="13">
      <t>ドウニュウ</t>
    </rPh>
    <rPh sb="13" eb="14">
      <t>ヒ</t>
    </rPh>
    <phoneticPr fontId="1"/>
  </si>
  <si>
    <t>D-6</t>
  </si>
  <si>
    <t>D-7</t>
  </si>
  <si>
    <t>D-8</t>
  </si>
  <si>
    <t>D-9</t>
  </si>
  <si>
    <t>D-10</t>
  </si>
  <si>
    <t>設-6</t>
    <rPh sb="0" eb="1">
      <t>セツ</t>
    </rPh>
    <phoneticPr fontId="1"/>
  </si>
  <si>
    <t>設-7</t>
    <rPh sb="0" eb="1">
      <t>セツ</t>
    </rPh>
    <phoneticPr fontId="1"/>
  </si>
  <si>
    <t>設-8</t>
    <rPh sb="0" eb="1">
      <t>セツ</t>
    </rPh>
    <phoneticPr fontId="1"/>
  </si>
  <si>
    <t>設-9</t>
    <rPh sb="0" eb="1">
      <t>セツ</t>
    </rPh>
    <phoneticPr fontId="1"/>
  </si>
  <si>
    <t>設-10</t>
    <rPh sb="0" eb="1">
      <t>セツ</t>
    </rPh>
    <phoneticPr fontId="1"/>
  </si>
  <si>
    <t>契約理由</t>
    <rPh sb="2" eb="4">
      <t>リユウ</t>
    </rPh>
    <phoneticPr fontId="1"/>
  </si>
  <si>
    <t>設-</t>
    <rPh sb="0" eb="1">
      <t>セツ</t>
    </rPh>
    <phoneticPr fontId="10"/>
  </si>
  <si>
    <t>D-</t>
    <phoneticPr fontId="10"/>
  </si>
  <si>
    <t>外-</t>
    <rPh sb="0" eb="1">
      <t>ソト</t>
    </rPh>
    <phoneticPr fontId="10"/>
  </si>
  <si>
    <t>新商品・サービス開発費</t>
    <phoneticPr fontId="10"/>
  </si>
  <si>
    <t>「補助事業に要する経費（税込）」の合計と、「資金調達金額」の合計が一致するように記入してください。</t>
    <rPh sb="1" eb="5">
      <t>ホジョジギョウ</t>
    </rPh>
    <rPh sb="6" eb="7">
      <t>ヨウ</t>
    </rPh>
    <rPh sb="9" eb="11">
      <t>ケイヒ</t>
    </rPh>
    <rPh sb="12" eb="14">
      <t>ゼイコミ</t>
    </rPh>
    <rPh sb="17" eb="19">
      <t>ゴウケイ</t>
    </rPh>
    <phoneticPr fontId="10"/>
  </si>
  <si>
    <r>
      <t>※１件あたり100万円（税抜）以上の項目については、</t>
    </r>
    <r>
      <rPr>
        <b/>
        <u/>
        <sz val="10"/>
        <color theme="1"/>
        <rFont val="ＭＳ ゴシック"/>
        <family val="3"/>
        <charset val="128"/>
      </rPr>
      <t>「3.DX・デジタル化導入実績報告書」</t>
    </r>
    <r>
      <rPr>
        <sz val="10"/>
        <color theme="1"/>
        <rFont val="ＭＳ ゴシック"/>
        <family val="3"/>
        <charset val="128"/>
      </rPr>
      <t>を作成してください。</t>
    </r>
    <rPh sb="39" eb="43">
      <t>ジッセキホウコク</t>
    </rPh>
    <phoneticPr fontId="10"/>
  </si>
  <si>
    <r>
      <t>※１件あたり100万円（税抜）以上の項目については、</t>
    </r>
    <r>
      <rPr>
        <b/>
        <u/>
        <sz val="10"/>
        <color theme="1"/>
        <rFont val="ＭＳ ゴシック"/>
        <family val="3"/>
        <charset val="128"/>
      </rPr>
      <t>「4.設備導入実績報告書」</t>
    </r>
    <r>
      <rPr>
        <sz val="10"/>
        <color theme="1"/>
        <rFont val="ＭＳ ゴシック"/>
        <family val="3"/>
        <charset val="128"/>
      </rPr>
      <t>を作成してください。</t>
    </r>
    <rPh sb="18" eb="20">
      <t>コウモク</t>
    </rPh>
    <rPh sb="33" eb="37">
      <t>ジッセキホウコク</t>
    </rPh>
    <phoneticPr fontId="1"/>
  </si>
  <si>
    <t>契 約 日</t>
    <rPh sb="4" eb="5">
      <t>ヒ</t>
    </rPh>
    <phoneticPr fontId="1"/>
  </si>
  <si>
    <t>　年　月　日</t>
    <rPh sb="1" eb="2">
      <t>ネン</t>
    </rPh>
    <rPh sb="3" eb="4">
      <t>ツキ</t>
    </rPh>
    <rPh sb="5" eb="6">
      <t>ヒ</t>
    </rPh>
    <phoneticPr fontId="10"/>
  </si>
  <si>
    <t>納入日</t>
    <rPh sb="0" eb="2">
      <t>ノウニュウ</t>
    </rPh>
    <rPh sb="2" eb="3">
      <t>ビ</t>
    </rPh>
    <phoneticPr fontId="10"/>
  </si>
  <si>
    <t>支払日　　　　　　　　　　　　　　　　　　　　　　　　　　　　　〔振込日〕</t>
    <rPh sb="0" eb="2">
      <t>シハラ</t>
    </rPh>
    <rPh sb="2" eb="3">
      <t>ヒ</t>
    </rPh>
    <rPh sb="33" eb="35">
      <t>フリコミ</t>
    </rPh>
    <rPh sb="35" eb="36">
      <t>ヒ</t>
    </rPh>
    <phoneticPr fontId="10"/>
  </si>
  <si>
    <t>3. DX・デジタル化導入実績報告書</t>
    <rPh sb="10" eb="11">
      <t>カ</t>
    </rPh>
    <rPh sb="11" eb="13">
      <t>ドウニュウ</t>
    </rPh>
    <rPh sb="13" eb="15">
      <t>ジッセキ</t>
    </rPh>
    <rPh sb="15" eb="18">
      <t>ホウコクショ</t>
    </rPh>
    <phoneticPr fontId="1"/>
  </si>
  <si>
    <t>※ DX・デジタル化経費に計上した100万円以上（税抜）の物件について記載してください。</t>
    <phoneticPr fontId="10"/>
  </si>
  <si>
    <t>4．設備導入実績報告書</t>
    <rPh sb="2" eb="4">
      <t>セツビ</t>
    </rPh>
    <rPh sb="4" eb="6">
      <t>ドウニュウ</t>
    </rPh>
    <rPh sb="6" eb="8">
      <t>ジッセキ</t>
    </rPh>
    <rPh sb="8" eb="11">
      <t>ホウコクショ</t>
    </rPh>
    <phoneticPr fontId="1"/>
  </si>
  <si>
    <t>※</t>
    <phoneticPr fontId="1"/>
  </si>
  <si>
    <t>外注・委託費に計上した全ての外注先について記載してください。</t>
    <rPh sb="0" eb="2">
      <t>ガイチュウ</t>
    </rPh>
    <rPh sb="3" eb="5">
      <t>イタク</t>
    </rPh>
    <phoneticPr fontId="1"/>
  </si>
  <si>
    <t>契約期間</t>
    <rPh sb="2" eb="4">
      <t>キカン</t>
    </rPh>
    <phoneticPr fontId="1"/>
  </si>
  <si>
    <t>5．新商品・サービス開発実績報告書【外注・委託費】</t>
    <rPh sb="2" eb="3">
      <t>シン</t>
    </rPh>
    <rPh sb="3" eb="5">
      <t>ショウヒン</t>
    </rPh>
    <rPh sb="10" eb="12">
      <t>カイハツ</t>
    </rPh>
    <rPh sb="12" eb="14">
      <t>ジッセキ</t>
    </rPh>
    <rPh sb="14" eb="17">
      <t>ホウコクショ</t>
    </rPh>
    <rPh sb="18" eb="20">
      <t>ガイチュウ</t>
    </rPh>
    <rPh sb="21" eb="24">
      <t>イタクヒ</t>
    </rPh>
    <phoneticPr fontId="1"/>
  </si>
  <si>
    <t>【観光関連事業者のDX・経営力強化支援事業】　
様式第６－１号（付表３）「支払経費明細表」の作成について</t>
    <rPh sb="1" eb="3">
      <t>カンコウ</t>
    </rPh>
    <rPh sb="3" eb="5">
      <t>カンレン</t>
    </rPh>
    <rPh sb="5" eb="7">
      <t>ジギョウ</t>
    </rPh>
    <rPh sb="7" eb="8">
      <t>シャ</t>
    </rPh>
    <rPh sb="12" eb="14">
      <t>ケイエイ</t>
    </rPh>
    <rPh sb="14" eb="15">
      <t>リョク</t>
    </rPh>
    <rPh sb="15" eb="17">
      <t>キョウカ</t>
    </rPh>
    <rPh sb="17" eb="19">
      <t>シエン</t>
    </rPh>
    <rPh sb="19" eb="21">
      <t>ジギョウ</t>
    </rPh>
    <rPh sb="24" eb="26">
      <t>ヨウシキ</t>
    </rPh>
    <rPh sb="26" eb="27">
      <t>ダイ</t>
    </rPh>
    <rPh sb="30" eb="31">
      <t>ゴウ</t>
    </rPh>
    <rPh sb="32" eb="34">
      <t>フヒョウ</t>
    </rPh>
    <rPh sb="37" eb="39">
      <t>シハライ</t>
    </rPh>
    <rPh sb="39" eb="41">
      <t>ケイヒ</t>
    </rPh>
    <rPh sb="41" eb="43">
      <t>メイサイ</t>
    </rPh>
    <rPh sb="43" eb="44">
      <t>ヒョウ</t>
    </rPh>
    <rPh sb="46" eb="48">
      <t>サクセイ</t>
    </rPh>
    <phoneticPr fontId="10"/>
  </si>
  <si>
    <r>
      <t xml:space="preserve">
申請内容に沿ってご記入ください
２の「資金支出明細」（エクセルシート名：２．明細①～④）に入力すると、１.「経費区分別内訳」（エクセルシート名：１．経費区分別内訳）に転写されます。
なお、</t>
    </r>
    <r>
      <rPr>
        <b/>
        <u/>
        <sz val="11"/>
        <color rgb="FFFF0000"/>
        <rFont val="ＭＳ Ｐゴシック"/>
        <family val="3"/>
        <charset val="128"/>
        <scheme val="minor"/>
      </rPr>
      <t>黄色・青色にハイライトされた部分</t>
    </r>
    <r>
      <rPr>
        <u/>
        <sz val="11"/>
        <color rgb="FFFF0000"/>
        <rFont val="ＭＳ Ｐゴシック"/>
        <family val="3"/>
        <charset val="128"/>
        <scheme val="minor"/>
      </rPr>
      <t xml:space="preserve">については、自動計算式を組み込んでいますので、内容を変更しないでください。
</t>
    </r>
    <r>
      <rPr>
        <sz val="11"/>
        <color rgb="FFFF0000"/>
        <rFont val="ＭＳ Ｐゴシック"/>
        <family val="3"/>
        <charset val="128"/>
        <scheme val="minor"/>
      </rPr>
      <t>　</t>
    </r>
    <r>
      <rPr>
        <u/>
        <sz val="11"/>
        <rFont val="ＭＳ Ｐゴシック"/>
        <family val="3"/>
        <charset val="128"/>
        <scheme val="minor"/>
      </rPr>
      <t xml:space="preserve">
</t>
    </r>
    <rPh sb="1" eb="3">
      <t>シンセイ</t>
    </rPh>
    <rPh sb="3" eb="5">
      <t>ナイヨウ</t>
    </rPh>
    <rPh sb="6" eb="7">
      <t>ソ</t>
    </rPh>
    <rPh sb="10" eb="12">
      <t>キニュウ</t>
    </rPh>
    <rPh sb="20" eb="22">
      <t>シキン</t>
    </rPh>
    <rPh sb="22" eb="24">
      <t>シシュツ</t>
    </rPh>
    <rPh sb="24" eb="26">
      <t>メイサイ</t>
    </rPh>
    <rPh sb="35" eb="36">
      <t>メイ</t>
    </rPh>
    <rPh sb="39" eb="41">
      <t>メイサイ</t>
    </rPh>
    <rPh sb="46" eb="48">
      <t>ニュウリョク</t>
    </rPh>
    <rPh sb="55" eb="57">
      <t>ケイヒ</t>
    </rPh>
    <rPh sb="57" eb="59">
      <t>クブン</t>
    </rPh>
    <rPh sb="59" eb="60">
      <t>ベツ</t>
    </rPh>
    <rPh sb="60" eb="62">
      <t>ウチワケ</t>
    </rPh>
    <rPh sb="71" eb="72">
      <t>メイ</t>
    </rPh>
    <rPh sb="75" eb="77">
      <t>ケイヒ</t>
    </rPh>
    <rPh sb="77" eb="79">
      <t>クブン</t>
    </rPh>
    <rPh sb="79" eb="80">
      <t>ベツ</t>
    </rPh>
    <rPh sb="80" eb="82">
      <t>ウチワケ</t>
    </rPh>
    <rPh sb="84" eb="86">
      <t>テンシャ</t>
    </rPh>
    <rPh sb="110" eb="112">
      <t>ブブン</t>
    </rPh>
    <rPh sb="118" eb="120">
      <t>ジドウ</t>
    </rPh>
    <rPh sb="120" eb="122">
      <t>ケイサン</t>
    </rPh>
    <rPh sb="122" eb="123">
      <t>シキ</t>
    </rPh>
    <rPh sb="124" eb="125">
      <t>ク</t>
    </rPh>
    <rPh sb="126" eb="127">
      <t>コ</t>
    </rPh>
    <rPh sb="135" eb="137">
      <t>ナイヨウ</t>
    </rPh>
    <rPh sb="138" eb="140">
      <t>ヘンコウ</t>
    </rPh>
    <phoneticPr fontId="10"/>
  </si>
  <si>
    <r>
      <rPr>
        <b/>
        <sz val="11"/>
        <rFont val="ＭＳ Ｐゴシック"/>
        <family val="3"/>
        <charset val="128"/>
        <scheme val="minor"/>
      </rPr>
      <t>【①DX・デジタル化経費】</t>
    </r>
    <r>
      <rPr>
        <sz val="11"/>
        <rFont val="ＭＳ Ｐゴシック"/>
        <family val="3"/>
        <charset val="128"/>
        <scheme val="minor"/>
      </rPr>
      <t xml:space="preserve">
この経費区分に</t>
    </r>
    <r>
      <rPr>
        <u/>
        <sz val="11"/>
        <rFont val="ＭＳ Ｐゴシック"/>
        <family val="3"/>
        <charset val="128"/>
        <scheme val="minor"/>
      </rPr>
      <t>１００万円以上（税抜）の物件を計上</t>
    </r>
    <r>
      <rPr>
        <sz val="11"/>
        <rFont val="ＭＳ Ｐゴシック"/>
        <family val="3"/>
        <charset val="128"/>
        <scheme val="minor"/>
      </rPr>
      <t>する場合、シート名：「3．DX・デジタル化導入実績報告書」を入力してください。</t>
    </r>
    <rPh sb="9" eb="10">
      <t>カ</t>
    </rPh>
    <rPh sb="18" eb="20">
      <t>クブン</t>
    </rPh>
    <rPh sb="58" eb="59">
      <t>カ</t>
    </rPh>
    <rPh sb="59" eb="61">
      <t>ドウニュウ</t>
    </rPh>
    <rPh sb="61" eb="65">
      <t>ジッセキホウコク</t>
    </rPh>
    <phoneticPr fontId="10"/>
  </si>
  <si>
    <r>
      <rPr>
        <b/>
        <sz val="11"/>
        <rFont val="ＭＳ Ｐゴシック"/>
        <family val="3"/>
        <charset val="128"/>
        <scheme val="minor"/>
      </rPr>
      <t>【②設備導入費】</t>
    </r>
    <r>
      <rPr>
        <sz val="11"/>
        <rFont val="ＭＳ Ｐゴシック"/>
        <family val="3"/>
        <charset val="128"/>
        <scheme val="minor"/>
      </rPr>
      <t xml:space="preserve">
この経費区分に</t>
    </r>
    <r>
      <rPr>
        <u/>
        <sz val="11"/>
        <rFont val="ＭＳ Ｐゴシック"/>
        <family val="3"/>
        <charset val="128"/>
        <scheme val="minor"/>
      </rPr>
      <t>１００万円以上（税抜）の物件を計上</t>
    </r>
    <r>
      <rPr>
        <sz val="11"/>
        <rFont val="ＭＳ Ｐゴシック"/>
        <family val="3"/>
        <charset val="128"/>
        <scheme val="minor"/>
      </rPr>
      <t>する場合、シート名：「4．設備導入実績報告書」を入力してください。</t>
    </r>
    <rPh sb="2" eb="4">
      <t>セツビ</t>
    </rPh>
    <rPh sb="4" eb="6">
      <t>ドウニュウ</t>
    </rPh>
    <rPh sb="6" eb="7">
      <t>ヒ</t>
    </rPh>
    <rPh sb="11" eb="13">
      <t>ケイヒ</t>
    </rPh>
    <rPh sb="13" eb="15">
      <t>クブン</t>
    </rPh>
    <rPh sb="19" eb="20">
      <t>マン</t>
    </rPh>
    <rPh sb="28" eb="30">
      <t>ブッケン</t>
    </rPh>
    <rPh sb="31" eb="33">
      <t>ケイジョウ</t>
    </rPh>
    <rPh sb="35" eb="37">
      <t>バアイ</t>
    </rPh>
    <rPh sb="41" eb="42">
      <t>メイ</t>
    </rPh>
    <rPh sb="46" eb="48">
      <t>セツビ</t>
    </rPh>
    <rPh sb="48" eb="50">
      <t>ドウニュウ</t>
    </rPh>
    <rPh sb="50" eb="54">
      <t>ジッセキホウコク</t>
    </rPh>
    <rPh sb="57" eb="59">
      <t>ニュウリョク</t>
    </rPh>
    <phoneticPr fontId="10"/>
  </si>
  <si>
    <r>
      <t xml:space="preserve">【③新商品・サービス開発費】
</t>
    </r>
    <r>
      <rPr>
        <sz val="11"/>
        <rFont val="ＭＳ Ｐゴシック"/>
        <family val="3"/>
        <charset val="128"/>
        <scheme val="minor"/>
      </rPr>
      <t>この経費区分に</t>
    </r>
    <r>
      <rPr>
        <u/>
        <sz val="11"/>
        <rFont val="ＭＳ Ｐゴシック"/>
        <family val="3"/>
        <charset val="128"/>
        <scheme val="minor"/>
      </rPr>
      <t>１００万円以上（税抜）の物件を計上</t>
    </r>
    <r>
      <rPr>
        <sz val="11"/>
        <rFont val="ＭＳ Ｐゴシック"/>
        <family val="3"/>
        <charset val="128"/>
        <scheme val="minor"/>
      </rPr>
      <t>する場合、シート名：「5．新商品・サービス開発実績報告書」を入力してください。</t>
    </r>
    <r>
      <rPr>
        <u/>
        <sz val="11"/>
        <rFont val="ＭＳ Ｐゴシック"/>
        <family val="3"/>
        <charset val="128"/>
        <scheme val="minor"/>
      </rPr>
      <t>全ての外注先</t>
    </r>
    <r>
      <rPr>
        <sz val="11"/>
        <rFont val="ＭＳ Ｐゴシック"/>
        <family val="3"/>
        <charset val="128"/>
        <scheme val="minor"/>
      </rPr>
      <t>の情報を入力してください。</t>
    </r>
    <rPh sb="52" eb="53">
      <t>シン</t>
    </rPh>
    <rPh sb="53" eb="55">
      <t>ショウヒン</t>
    </rPh>
    <rPh sb="60" eb="62">
      <t>カイハツ</t>
    </rPh>
    <rPh sb="62" eb="64">
      <t>ジッセキ</t>
    </rPh>
    <rPh sb="64" eb="66">
      <t>ホウコク</t>
    </rPh>
    <rPh sb="85" eb="87">
      <t>ジョウホウ</t>
    </rPh>
    <phoneticPr fontId="10"/>
  </si>
  <si>
    <t>様式第６号（付表３）　支払経費明細表</t>
    <rPh sb="0" eb="2">
      <t>ヨウシキ</t>
    </rPh>
    <rPh sb="2" eb="3">
      <t>ダイ</t>
    </rPh>
    <rPh sb="4" eb="5">
      <t>ゴウ</t>
    </rPh>
    <rPh sb="6" eb="8">
      <t>フヒョウ</t>
    </rPh>
    <rPh sb="11" eb="15">
      <t>シハライケイヒ</t>
    </rPh>
    <rPh sb="15" eb="18">
      <t>メイサイヒョウ</t>
    </rPh>
    <phoneticPr fontId="1"/>
  </si>
  <si>
    <r>
      <t>※１件あたり100万円（税抜）以上の項目については、</t>
    </r>
    <r>
      <rPr>
        <b/>
        <u/>
        <sz val="10"/>
        <rFont val="ＭＳ ゴシック"/>
        <family val="3"/>
        <charset val="128"/>
      </rPr>
      <t>「5.新商品・サービス開発実績報告書」</t>
    </r>
    <r>
      <rPr>
        <sz val="10"/>
        <rFont val="ＭＳ ゴシック"/>
        <family val="3"/>
        <charset val="128"/>
      </rPr>
      <t>を作成してください。</t>
    </r>
    <rPh sb="29" eb="30">
      <t>シン</t>
    </rPh>
    <rPh sb="30" eb="32">
      <t>ショウヒン</t>
    </rPh>
    <rPh sb="37" eb="39">
      <t>カイハツ</t>
    </rPh>
    <rPh sb="39" eb="41">
      <t>ジッセキ</t>
    </rPh>
    <rPh sb="41" eb="44">
      <t>ホウコクショ</t>
    </rPh>
    <phoneticPr fontId="1"/>
  </si>
  <si>
    <r>
      <t>※</t>
    </r>
    <r>
      <rPr>
        <sz val="10"/>
        <color theme="1"/>
        <rFont val="ＭＳ ゴシック"/>
        <family val="3"/>
        <charset val="128"/>
      </rPr>
      <t>　 設備導入費に計上</t>
    </r>
    <r>
      <rPr>
        <sz val="10"/>
        <rFont val="ＭＳ ゴシック"/>
        <family val="3"/>
        <charset val="128"/>
      </rPr>
      <t>した100万円以上（税抜）の物件について記載してください。</t>
    </r>
    <rPh sb="3" eb="5">
      <t>セツビ</t>
    </rPh>
    <rPh sb="5" eb="7">
      <t>ドウニュウ</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</si>
</sst>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lt;=99999999]####\-####;\(00\)\ ####\-####"/>
    <numFmt numFmtId="179" formatCode="##&quot;年&quot;"/>
    <numFmt numFmtId="180" formatCode="0_);[Red]\(0\)"/>
    <numFmt numFmtId="181" formatCode="#,##0_);[Red]\(#,##0\)"/>
  </numFmts>
  <fonts count="60"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color theme="1"/>
      <name val="ＭＳ Ｐゴシック"/>
      <family val="3"/>
      <charset val="128"/>
      <scheme val="minor"/>
    </font>
    <font>
      <sz val="10"/>
      <name val="ＭＳ ゴシック"/>
      <family val="3"/>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0"/>
      <name val="ＭＳ Ｐゴシック"/>
      <family val="3"/>
      <charset val="128"/>
    </font>
    <font>
      <sz val="11"/>
      <color theme="1"/>
      <name val="ＭＳ 明朝"/>
      <family val="1"/>
      <charset val="128"/>
    </font>
    <font>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sz val="10.5"/>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0.5"/>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
      <name val="ＭＳ Ｐゴシック"/>
      <family val="3"/>
      <charset val="128"/>
      <scheme val="minor"/>
    </font>
    <font>
      <sz val="10.5"/>
      <name val="ＭＳ ゴシック"/>
      <family val="3"/>
      <charset val="128"/>
    </font>
    <font>
      <sz val="10.5"/>
      <name val="HGPｺﾞｼｯｸE"/>
      <family val="3"/>
      <charset val="128"/>
    </font>
    <font>
      <sz val="10.5"/>
      <color rgb="FFFF0000"/>
      <name val="ＭＳ ゴシック"/>
      <family val="3"/>
      <charset val="128"/>
    </font>
    <font>
      <sz val="10"/>
      <color rgb="FFFF0000"/>
      <name val="ＭＳ ゴシック"/>
      <family val="3"/>
      <charset val="128"/>
    </font>
    <font>
      <sz val="14"/>
      <name val="ＭＳ Ｐゴシック"/>
      <family val="3"/>
      <charset val="128"/>
      <scheme val="minor"/>
    </font>
    <font>
      <b/>
      <sz val="14"/>
      <name val="ＭＳ 明朝"/>
      <family val="1"/>
      <charset val="128"/>
    </font>
    <font>
      <sz val="12"/>
      <name val="ＭＳ ゴシック"/>
      <family val="3"/>
      <charset val="128"/>
    </font>
    <font>
      <sz val="7"/>
      <name val="HGPｺﾞｼｯｸE"/>
      <family val="3"/>
      <charset val="128"/>
    </font>
    <font>
      <b/>
      <sz val="10.5"/>
      <name val="ＭＳ 明朝"/>
      <family val="1"/>
      <charset val="128"/>
    </font>
    <font>
      <sz val="6"/>
      <name val="ＭＳ ゴシック"/>
      <family val="3"/>
      <charset val="128"/>
    </font>
    <font>
      <sz val="12"/>
      <name val="ＭＳ 明朝"/>
      <family val="1"/>
      <charset val="128"/>
    </font>
    <font>
      <b/>
      <sz val="6"/>
      <name val="ＭＳ 明朝"/>
      <family val="1"/>
      <charset val="128"/>
    </font>
    <font>
      <b/>
      <sz val="10.5"/>
      <color theme="1"/>
      <name val="ＭＳ ゴシック"/>
      <family val="3"/>
      <charset val="128"/>
    </font>
    <font>
      <sz val="9"/>
      <name val="ＭＳ ゴシック"/>
      <family val="3"/>
      <charset val="128"/>
    </font>
    <font>
      <sz val="9"/>
      <color rgb="FFFF0000"/>
      <name val="ＭＳ ゴシック"/>
      <family val="3"/>
      <charset val="128"/>
    </font>
    <font>
      <sz val="10.5"/>
      <color rgb="FFFF0000"/>
      <name val="ＭＳ 明朝"/>
      <family val="1"/>
      <charset val="128"/>
    </font>
    <font>
      <b/>
      <u/>
      <sz val="10"/>
      <color theme="1"/>
      <name val="ＭＳ ゴシック"/>
      <family val="3"/>
      <charset val="128"/>
    </font>
    <font>
      <b/>
      <u/>
      <sz val="11"/>
      <color rgb="FFFF0000"/>
      <name val="ＭＳ Ｐゴシック"/>
      <family val="3"/>
      <charset val="128"/>
      <scheme val="minor"/>
    </font>
    <font>
      <u/>
      <sz val="11"/>
      <color rgb="FFFF0000"/>
      <name val="ＭＳ Ｐゴシック"/>
      <family val="3"/>
      <charset val="128"/>
      <scheme val="minor"/>
    </font>
    <font>
      <sz val="11"/>
      <color rgb="FFFF0000"/>
      <name val="ＭＳ Ｐゴシック"/>
      <family val="3"/>
      <charset val="128"/>
      <scheme val="minor"/>
    </font>
    <font>
      <b/>
      <sz val="13"/>
      <name val="ＭＳ Ｐゴシック"/>
      <family val="3"/>
      <charset val="128"/>
      <scheme val="minor"/>
    </font>
    <font>
      <b/>
      <u/>
      <sz val="1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s>
  <borders count="3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s>
  <cellStyleXfs count="6">
    <xf numFmtId="0" fontId="0" fillId="0" borderId="0">
      <alignment vertical="center"/>
    </xf>
    <xf numFmtId="38" fontId="2" fillId="0" borderId="0" applyFont="0" applyFill="0" applyBorder="0" applyAlignment="0" applyProtection="0">
      <alignment vertical="center"/>
    </xf>
    <xf numFmtId="0" fontId="8" fillId="0" borderId="0">
      <alignment vertical="center"/>
    </xf>
    <xf numFmtId="0" fontId="11" fillId="0" borderId="0">
      <alignment vertical="center"/>
    </xf>
    <xf numFmtId="38" fontId="11" fillId="0" borderId="0" applyFont="0" applyFill="0" applyBorder="0" applyAlignment="0" applyProtection="0">
      <alignment vertical="center"/>
    </xf>
    <xf numFmtId="38" fontId="2" fillId="0" borderId="0" applyFont="0" applyFill="0" applyBorder="0" applyAlignment="0" applyProtection="0">
      <alignment vertical="center"/>
    </xf>
  </cellStyleXfs>
  <cellXfs count="453">
    <xf numFmtId="0" fontId="0" fillId="0" borderId="0" xfId="0">
      <alignment vertical="center"/>
    </xf>
    <xf numFmtId="177" fontId="7" fillId="0" borderId="0" xfId="0" applyNumberFormat="1" applyFont="1" applyAlignment="1">
      <alignment horizontal="right" vertical="center"/>
    </xf>
    <xf numFmtId="0" fontId="11" fillId="0" borderId="0" xfId="2" applyFont="1">
      <alignment vertical="center"/>
    </xf>
    <xf numFmtId="0" fontId="6" fillId="0" borderId="0" xfId="2" applyFont="1">
      <alignment vertical="center"/>
    </xf>
    <xf numFmtId="0" fontId="8" fillId="0" borderId="0" xfId="2">
      <alignment vertical="center"/>
    </xf>
    <xf numFmtId="177" fontId="12" fillId="0" borderId="0" xfId="0" applyNumberFormat="1" applyFont="1" applyAlignment="1">
      <alignment horizontal="right" vertical="center"/>
    </xf>
    <xf numFmtId="0" fontId="12" fillId="0" borderId="0" xfId="0" applyFont="1" applyProtection="1">
      <alignment vertical="center"/>
      <protection locked="0"/>
    </xf>
    <xf numFmtId="0" fontId="7" fillId="0" borderId="0" xfId="2" applyFont="1" applyAlignment="1">
      <alignment horizontal="left" vertical="center"/>
    </xf>
    <xf numFmtId="0" fontId="13" fillId="0" borderId="0" xfId="2" applyFont="1">
      <alignment vertical="center"/>
    </xf>
    <xf numFmtId="0" fontId="4" fillId="0" borderId="0" xfId="2" applyFont="1">
      <alignment vertical="center"/>
    </xf>
    <xf numFmtId="0" fontId="7" fillId="0" borderId="0" xfId="2" applyFont="1">
      <alignment vertical="center"/>
    </xf>
    <xf numFmtId="0" fontId="14" fillId="0" borderId="0" xfId="2" applyFont="1">
      <alignment vertical="center"/>
    </xf>
    <xf numFmtId="0" fontId="15" fillId="0" borderId="0" xfId="2" applyFont="1">
      <alignment vertical="center"/>
    </xf>
    <xf numFmtId="0" fontId="4" fillId="0" borderId="0" xfId="2" applyFont="1" applyAlignment="1">
      <alignment horizontal="left" vertical="center"/>
    </xf>
    <xf numFmtId="0" fontId="17" fillId="0" borderId="0" xfId="2" applyFont="1">
      <alignment vertical="center"/>
    </xf>
    <xf numFmtId="0" fontId="16" fillId="0" borderId="0" xfId="2" applyFont="1">
      <alignment vertical="center"/>
    </xf>
    <xf numFmtId="0" fontId="0" fillId="0" borderId="0" xfId="0" applyAlignment="1">
      <alignment vertical="center" wrapText="1"/>
    </xf>
    <xf numFmtId="0" fontId="19" fillId="0" borderId="0" xfId="0" applyFont="1" applyProtection="1">
      <alignment vertical="center"/>
      <protection locked="0"/>
    </xf>
    <xf numFmtId="0" fontId="20" fillId="0" borderId="0" xfId="0" applyFont="1" applyProtection="1">
      <alignment vertical="center"/>
      <protection locked="0"/>
    </xf>
    <xf numFmtId="0" fontId="20" fillId="0" borderId="0" xfId="0" applyFont="1" applyAlignment="1" applyProtection="1">
      <alignment horizontal="center" vertical="center"/>
      <protection locked="0"/>
    </xf>
    <xf numFmtId="0" fontId="20" fillId="0" borderId="0" xfId="0" applyFont="1" applyAlignment="1" applyProtection="1">
      <alignment horizontal="right" vertical="center"/>
      <protection locked="0"/>
    </xf>
    <xf numFmtId="0" fontId="21" fillId="0" borderId="0" xfId="0" applyFont="1" applyProtection="1">
      <alignment vertical="center"/>
      <protection locked="0"/>
    </xf>
    <xf numFmtId="0" fontId="24" fillId="0" borderId="0" xfId="2" applyFont="1">
      <alignment vertical="center"/>
    </xf>
    <xf numFmtId="0" fontId="25" fillId="0" borderId="0" xfId="2" applyFont="1">
      <alignment vertical="center"/>
    </xf>
    <xf numFmtId="0" fontId="23" fillId="0" borderId="0" xfId="2" applyFont="1">
      <alignment vertical="center"/>
    </xf>
    <xf numFmtId="0" fontId="21" fillId="0" borderId="0" xfId="2" applyFont="1">
      <alignment vertical="center"/>
    </xf>
    <xf numFmtId="0" fontId="26" fillId="0" borderId="6" xfId="2" applyFont="1" applyBorder="1" applyAlignment="1">
      <alignment horizontal="center" vertical="center"/>
    </xf>
    <xf numFmtId="0" fontId="26" fillId="0" borderId="1" xfId="2" applyFont="1" applyBorder="1" applyAlignment="1">
      <alignment horizontal="center" vertical="center"/>
    </xf>
    <xf numFmtId="0" fontId="26" fillId="0" borderId="5" xfId="2" applyFont="1" applyBorder="1" applyAlignment="1">
      <alignment horizontal="center" vertical="center"/>
    </xf>
    <xf numFmtId="0" fontId="26" fillId="0" borderId="2" xfId="2" applyFont="1" applyBorder="1" applyAlignment="1">
      <alignment horizontal="center" vertical="center"/>
    </xf>
    <xf numFmtId="0" fontId="26" fillId="0" borderId="0" xfId="2" applyFont="1">
      <alignment vertical="center"/>
    </xf>
    <xf numFmtId="0" fontId="26" fillId="0" borderId="0" xfId="2" applyFont="1" applyAlignment="1">
      <alignment horizontal="left" vertical="center"/>
    </xf>
    <xf numFmtId="0" fontId="18" fillId="0" borderId="0" xfId="2" applyFont="1" applyAlignment="1">
      <alignment vertical="center" wrapText="1"/>
    </xf>
    <xf numFmtId="0" fontId="18" fillId="0" borderId="0" xfId="0" applyFont="1" applyAlignment="1" applyProtection="1">
      <alignment vertical="center" wrapText="1"/>
      <protection locked="0"/>
    </xf>
    <xf numFmtId="0" fontId="29" fillId="0" borderId="0" xfId="2" applyFont="1" applyAlignment="1">
      <alignment vertical="center" wrapText="1"/>
    </xf>
    <xf numFmtId="0" fontId="22" fillId="0" borderId="0" xfId="2" applyFont="1" applyProtection="1">
      <alignment vertical="center"/>
      <protection locked="0"/>
    </xf>
    <xf numFmtId="0" fontId="20" fillId="0" borderId="0" xfId="0" applyFont="1" applyAlignment="1" applyProtection="1">
      <alignment vertical="center" wrapText="1"/>
      <protection locked="0"/>
    </xf>
    <xf numFmtId="0" fontId="16" fillId="0" borderId="0" xfId="2" applyFont="1" applyAlignment="1">
      <alignment horizontal="left" vertical="center"/>
    </xf>
    <xf numFmtId="0" fontId="36" fillId="0" borderId="0" xfId="0" applyFont="1" applyProtection="1">
      <alignment vertical="center"/>
      <protection locked="0"/>
    </xf>
    <xf numFmtId="0" fontId="7" fillId="0" borderId="0" xfId="0" applyFont="1" applyAlignment="1" applyProtection="1">
      <alignment horizontal="center" vertical="center"/>
      <protection locked="0"/>
    </xf>
    <xf numFmtId="0" fontId="9"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lignment vertical="top" wrapText="1"/>
    </xf>
    <xf numFmtId="0" fontId="6" fillId="0" borderId="0" xfId="0" applyFont="1">
      <alignment vertical="center"/>
    </xf>
    <xf numFmtId="0" fontId="43" fillId="0" borderId="0" xfId="0" applyFont="1">
      <alignment vertical="center"/>
    </xf>
    <xf numFmtId="0" fontId="6" fillId="0" borderId="0" xfId="0" applyFont="1" applyAlignment="1">
      <alignment horizontal="right" vertical="center"/>
    </xf>
    <xf numFmtId="0" fontId="44" fillId="0" borderId="0" xfId="2" applyFont="1">
      <alignment vertical="center"/>
    </xf>
    <xf numFmtId="0" fontId="44" fillId="0" borderId="0" xfId="0" applyFont="1" applyAlignment="1">
      <alignment vertical="center" wrapText="1"/>
    </xf>
    <xf numFmtId="0" fontId="24" fillId="0" borderId="0" xfId="0" applyFont="1">
      <alignment vertical="center"/>
    </xf>
    <xf numFmtId="0" fontId="44" fillId="0" borderId="0" xfId="0" applyFont="1">
      <alignment vertical="center"/>
    </xf>
    <xf numFmtId="0" fontId="38" fillId="0" borderId="0" xfId="2" applyFont="1">
      <alignment vertical="center"/>
    </xf>
    <xf numFmtId="0" fontId="36" fillId="0" borderId="0" xfId="2" applyFont="1">
      <alignment vertical="center"/>
    </xf>
    <xf numFmtId="0" fontId="44" fillId="0" borderId="0" xfId="2" applyFont="1" applyAlignment="1">
      <alignment horizontal="left" vertical="center"/>
    </xf>
    <xf numFmtId="177" fontId="6" fillId="0" borderId="0" xfId="0" applyNumberFormat="1" applyFont="1">
      <alignment vertical="center"/>
    </xf>
    <xf numFmtId="49" fontId="6" fillId="0" borderId="0" xfId="0" applyNumberFormat="1" applyFont="1">
      <alignment vertical="center"/>
    </xf>
    <xf numFmtId="0" fontId="6" fillId="4" borderId="0" xfId="0" applyFont="1" applyFill="1">
      <alignment vertical="center"/>
    </xf>
    <xf numFmtId="0" fontId="6" fillId="0" borderId="0" xfId="2" applyFont="1" applyAlignment="1">
      <alignment horizontal="center" vertical="center"/>
    </xf>
    <xf numFmtId="0" fontId="4" fillId="0" borderId="0" xfId="0" applyFont="1">
      <alignment vertical="center"/>
    </xf>
    <xf numFmtId="0" fontId="7" fillId="0" borderId="0" xfId="2" applyFont="1" applyAlignment="1">
      <alignment vertical="top" wrapText="1"/>
    </xf>
    <xf numFmtId="0" fontId="4" fillId="0" borderId="0" xfId="2" applyFont="1" applyAlignment="1">
      <alignment vertical="top" wrapText="1"/>
    </xf>
    <xf numFmtId="0" fontId="7" fillId="0" borderId="0" xfId="2" applyFont="1" applyAlignment="1">
      <alignment vertical="center" wrapText="1"/>
    </xf>
    <xf numFmtId="0" fontId="7" fillId="0" borderId="0" xfId="2" applyFont="1" applyAlignment="1">
      <alignment vertical="top" wrapText="1" shrinkToFit="1"/>
    </xf>
    <xf numFmtId="0" fontId="4" fillId="0" borderId="0" xfId="2" applyFont="1" applyAlignment="1">
      <alignment vertical="top" wrapText="1" shrinkToFit="1"/>
    </xf>
    <xf numFmtId="0" fontId="4" fillId="0" borderId="0" xfId="2" applyFont="1" applyAlignment="1">
      <alignment horizontal="left" vertical="center" wrapText="1"/>
    </xf>
    <xf numFmtId="0" fontId="6" fillId="0" borderId="0" xfId="0" applyFont="1" applyAlignment="1">
      <alignment vertical="top"/>
    </xf>
    <xf numFmtId="0" fontId="24" fillId="0" borderId="0" xfId="2" applyFont="1" applyAlignment="1">
      <alignment horizontal="center" vertical="center"/>
    </xf>
    <xf numFmtId="0" fontId="38" fillId="0" borderId="0" xfId="0" applyFont="1" applyAlignment="1">
      <alignment horizontal="center" vertical="center"/>
    </xf>
    <xf numFmtId="0" fontId="44" fillId="0" borderId="0" xfId="2" applyFont="1" applyAlignment="1">
      <alignment horizontal="right" vertical="center"/>
    </xf>
    <xf numFmtId="0" fontId="25" fillId="0" borderId="0" xfId="0" applyFont="1">
      <alignment vertical="center"/>
    </xf>
    <xf numFmtId="0" fontId="48" fillId="0" borderId="0" xfId="0" applyFont="1">
      <alignment vertical="center"/>
    </xf>
    <xf numFmtId="0" fontId="6" fillId="0" borderId="6" xfId="0" applyFont="1" applyBorder="1" applyAlignment="1">
      <alignment vertical="center" shrinkToFit="1"/>
    </xf>
    <xf numFmtId="0" fontId="7" fillId="0" borderId="0" xfId="0" applyFont="1" applyAlignment="1">
      <alignment vertical="top" wrapText="1"/>
    </xf>
    <xf numFmtId="0" fontId="50" fillId="0" borderId="0" xfId="0" applyFont="1" applyProtection="1">
      <alignment vertical="center"/>
      <protection locked="0"/>
    </xf>
    <xf numFmtId="0" fontId="6" fillId="0" borderId="0" xfId="0" applyFont="1" applyAlignment="1">
      <alignment vertical="center" shrinkToFit="1"/>
    </xf>
    <xf numFmtId="0" fontId="34" fillId="0" borderId="0" xfId="0" applyFont="1" applyAlignment="1">
      <alignment horizontal="center" vertical="center" wrapText="1"/>
    </xf>
    <xf numFmtId="0" fontId="42" fillId="0" borderId="0" xfId="0" applyFont="1" applyAlignment="1">
      <alignment horizontal="center" vertical="center" wrapText="1" shrinkToFit="1"/>
    </xf>
    <xf numFmtId="0" fontId="42" fillId="0" borderId="0" xfId="0" applyFont="1" applyAlignment="1">
      <alignment horizontal="center" vertical="center" shrinkToFit="1"/>
    </xf>
    <xf numFmtId="0" fontId="31" fillId="0" borderId="0" xfId="0" applyFont="1" applyAlignment="1">
      <alignment horizontal="left" vertical="center" wrapText="1"/>
    </xf>
    <xf numFmtId="0" fontId="33" fillId="0" borderId="0" xfId="0" applyFont="1" applyAlignment="1">
      <alignment horizontal="left" vertical="center" wrapText="1"/>
    </xf>
    <xf numFmtId="0" fontId="47" fillId="0" borderId="0" xfId="2" applyFont="1" applyAlignment="1">
      <alignment horizontal="right" vertical="center"/>
    </xf>
    <xf numFmtId="0" fontId="38" fillId="2" borderId="7" xfId="2" applyFont="1" applyFill="1" applyBorder="1" applyAlignment="1">
      <alignment horizontal="center" vertical="center"/>
    </xf>
    <xf numFmtId="0" fontId="38" fillId="2" borderId="7" xfId="2" applyFont="1" applyFill="1" applyBorder="1" applyAlignment="1">
      <alignment horizontal="center" vertical="center" wrapText="1"/>
    </xf>
    <xf numFmtId="38" fontId="30" fillId="0" borderId="7" xfId="1" applyFont="1" applyFill="1" applyBorder="1" applyAlignment="1" applyProtection="1">
      <alignment horizontal="right" vertical="center"/>
      <protection locked="0"/>
    </xf>
    <xf numFmtId="176" fontId="30" fillId="0" borderId="7" xfId="2" applyNumberFormat="1" applyFont="1" applyBorder="1" applyAlignment="1" applyProtection="1">
      <alignment horizontal="center" vertical="center"/>
      <protection locked="0"/>
    </xf>
    <xf numFmtId="38" fontId="39" fillId="3" borderId="3" xfId="1" applyFont="1" applyFill="1" applyBorder="1" applyAlignment="1" applyProtection="1">
      <alignment horizontal="right" vertical="center"/>
    </xf>
    <xf numFmtId="38" fontId="39" fillId="3" borderId="4" xfId="1" applyFont="1" applyFill="1" applyBorder="1" applyAlignment="1" applyProtection="1">
      <alignment horizontal="right" vertical="center"/>
    </xf>
    <xf numFmtId="38" fontId="39" fillId="3" borderId="8" xfId="1" applyFont="1" applyFill="1" applyBorder="1" applyAlignment="1" applyProtection="1">
      <alignment horizontal="right" vertical="center"/>
    </xf>
    <xf numFmtId="176" fontId="39" fillId="2" borderId="9" xfId="2" applyNumberFormat="1" applyFont="1" applyFill="1" applyBorder="1" applyAlignment="1">
      <alignment horizontal="center" vertical="center"/>
    </xf>
    <xf numFmtId="0" fontId="6" fillId="0" borderId="0" xfId="0" applyFont="1" applyAlignment="1">
      <alignment horizontal="center" vertical="center"/>
    </xf>
    <xf numFmtId="0" fontId="49" fillId="0" borderId="6" xfId="0" applyFont="1" applyBorder="1" applyAlignment="1">
      <alignment horizontal="center" vertical="center"/>
    </xf>
    <xf numFmtId="0" fontId="4" fillId="0" borderId="0" xfId="0" applyFont="1" applyAlignment="1">
      <alignment horizontal="center" vertical="top"/>
    </xf>
    <xf numFmtId="0" fontId="4" fillId="0" borderId="0" xfId="2" applyFont="1" applyAlignment="1">
      <alignment horizontal="center" vertical="top"/>
    </xf>
    <xf numFmtId="0" fontId="38" fillId="2" borderId="7" xfId="2" applyFont="1" applyFill="1" applyBorder="1" applyAlignment="1">
      <alignment horizontal="center" vertical="center" textRotation="255"/>
    </xf>
    <xf numFmtId="0" fontId="38" fillId="2" borderId="3" xfId="2" applyFont="1" applyFill="1" applyBorder="1" applyAlignment="1">
      <alignment horizontal="center" vertical="center"/>
    </xf>
    <xf numFmtId="0" fontId="38" fillId="2" borderId="4" xfId="2" applyFont="1" applyFill="1" applyBorder="1" applyAlignment="1">
      <alignment horizontal="center" vertical="center"/>
    </xf>
    <xf numFmtId="0" fontId="38" fillId="2" borderId="8" xfId="2" applyFont="1" applyFill="1" applyBorder="1" applyAlignment="1">
      <alignment horizontal="center" vertical="center"/>
    </xf>
    <xf numFmtId="0" fontId="38" fillId="2" borderId="12" xfId="2" applyFont="1" applyFill="1" applyBorder="1" applyAlignment="1">
      <alignment horizontal="center" vertical="center"/>
    </xf>
    <xf numFmtId="0" fontId="38" fillId="2" borderId="6" xfId="2" applyFont="1" applyFill="1" applyBorder="1" applyAlignment="1">
      <alignment horizontal="center" vertical="center"/>
    </xf>
    <xf numFmtId="0" fontId="38" fillId="2" borderId="1" xfId="2" applyFont="1" applyFill="1" applyBorder="1" applyAlignment="1">
      <alignment horizontal="center" vertical="center"/>
    </xf>
    <xf numFmtId="0" fontId="38" fillId="2" borderId="11" xfId="2" applyFont="1" applyFill="1" applyBorder="1" applyAlignment="1">
      <alignment horizontal="center" vertical="center"/>
    </xf>
    <xf numFmtId="0" fontId="38" fillId="2" borderId="5" xfId="2" applyFont="1" applyFill="1" applyBorder="1" applyAlignment="1">
      <alignment horizontal="center" vertical="center"/>
    </xf>
    <xf numFmtId="0" fontId="38" fillId="2" borderId="2" xfId="2" applyFont="1" applyFill="1" applyBorder="1" applyAlignment="1">
      <alignment horizontal="center" vertical="center"/>
    </xf>
    <xf numFmtId="0" fontId="38" fillId="2" borderId="3" xfId="0" applyFont="1" applyFill="1" applyBorder="1" applyAlignment="1">
      <alignment horizontal="center" vertical="center"/>
    </xf>
    <xf numFmtId="0" fontId="31" fillId="0" borderId="4" xfId="0" applyFont="1" applyBorder="1">
      <alignment vertical="center"/>
    </xf>
    <xf numFmtId="0" fontId="31" fillId="0" borderId="8" xfId="0" applyFont="1" applyBorder="1">
      <alignment vertical="center"/>
    </xf>
    <xf numFmtId="0" fontId="46" fillId="0" borderId="6" xfId="0" applyFont="1" applyBorder="1" applyAlignment="1">
      <alignment horizontal="right" vertical="center"/>
    </xf>
    <xf numFmtId="0" fontId="31" fillId="2" borderId="7" xfId="0" applyFont="1" applyFill="1" applyBorder="1" applyAlignment="1">
      <alignment horizontal="center" vertical="center" textRotation="255" wrapText="1" shrinkToFit="1"/>
    </xf>
    <xf numFmtId="0" fontId="38" fillId="2" borderId="3" xfId="0" applyFont="1" applyFill="1" applyBorder="1" applyAlignment="1">
      <alignment horizontal="left" vertical="center" shrinkToFit="1"/>
    </xf>
    <xf numFmtId="0" fontId="38" fillId="2" borderId="4" xfId="0" applyFont="1" applyFill="1" applyBorder="1" applyAlignment="1">
      <alignment horizontal="left" vertical="center" shrinkToFit="1"/>
    </xf>
    <xf numFmtId="0" fontId="38" fillId="2" borderId="8" xfId="0" applyFont="1" applyFill="1" applyBorder="1" applyAlignment="1">
      <alignment horizontal="left" vertical="center" shrinkToFit="1"/>
    </xf>
    <xf numFmtId="0" fontId="38" fillId="2" borderId="3" xfId="0" applyFont="1" applyFill="1" applyBorder="1" applyAlignment="1">
      <alignment horizontal="left" vertical="center"/>
    </xf>
    <xf numFmtId="0" fontId="38" fillId="2" borderId="4" xfId="0" applyFont="1" applyFill="1" applyBorder="1" applyAlignment="1">
      <alignment horizontal="left" vertical="center"/>
    </xf>
    <xf numFmtId="0" fontId="38" fillId="2" borderId="8" xfId="0" applyFont="1" applyFill="1" applyBorder="1" applyAlignment="1">
      <alignment horizontal="left" vertical="center"/>
    </xf>
    <xf numFmtId="177" fontId="39" fillId="3" borderId="3" xfId="2" applyNumberFormat="1" applyFont="1" applyFill="1" applyBorder="1" applyAlignment="1">
      <alignment horizontal="right" vertical="center"/>
    </xf>
    <xf numFmtId="177" fontId="39" fillId="3" borderId="4" xfId="2" applyNumberFormat="1" applyFont="1" applyFill="1" applyBorder="1" applyAlignment="1">
      <alignment horizontal="right" vertical="center"/>
    </xf>
    <xf numFmtId="177" fontId="39" fillId="3" borderId="8" xfId="2" applyNumberFormat="1" applyFont="1" applyFill="1" applyBorder="1" applyAlignment="1">
      <alignment horizontal="right" vertical="center"/>
    </xf>
    <xf numFmtId="0" fontId="38" fillId="2" borderId="10" xfId="2" applyFont="1" applyFill="1" applyBorder="1" applyAlignment="1">
      <alignment horizontal="center" vertical="center" wrapText="1"/>
    </xf>
    <xf numFmtId="0" fontId="51" fillId="2" borderId="11" xfId="2" applyFont="1" applyFill="1" applyBorder="1" applyAlignment="1">
      <alignment horizontal="left" vertical="center"/>
    </xf>
    <xf numFmtId="0" fontId="51" fillId="2" borderId="5" xfId="2" applyFont="1" applyFill="1" applyBorder="1" applyAlignment="1">
      <alignment horizontal="left" vertical="center"/>
    </xf>
    <xf numFmtId="0" fontId="51" fillId="2" borderId="2" xfId="2" applyFont="1" applyFill="1" applyBorder="1" applyAlignment="1">
      <alignment horizontal="left" vertical="center"/>
    </xf>
    <xf numFmtId="0" fontId="51" fillId="2" borderId="11" xfId="2" applyFont="1" applyFill="1" applyBorder="1" applyAlignment="1">
      <alignment horizontal="left" vertical="center" wrapText="1"/>
    </xf>
    <xf numFmtId="0" fontId="51" fillId="2" borderId="5" xfId="2" applyFont="1" applyFill="1" applyBorder="1" applyAlignment="1">
      <alignment horizontal="left" vertical="center" wrapText="1"/>
    </xf>
    <xf numFmtId="0" fontId="51" fillId="2" borderId="2" xfId="2" applyFont="1" applyFill="1" applyBorder="1" applyAlignment="1">
      <alignment horizontal="left" vertical="center" wrapText="1"/>
    </xf>
    <xf numFmtId="0" fontId="38" fillId="2" borderId="5" xfId="2" applyFont="1" applyFill="1" applyBorder="1" applyAlignment="1">
      <alignment horizontal="left" vertical="center" wrapText="1"/>
    </xf>
    <xf numFmtId="0" fontId="38" fillId="2" borderId="2" xfId="2" applyFont="1" applyFill="1" applyBorder="1" applyAlignment="1">
      <alignment horizontal="left" vertical="center" wrapText="1"/>
    </xf>
    <xf numFmtId="0" fontId="38" fillId="2" borderId="12" xfId="2" applyFont="1" applyFill="1" applyBorder="1" applyAlignment="1">
      <alignment horizontal="center" vertical="center" wrapText="1"/>
    </xf>
    <xf numFmtId="0" fontId="31"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31" fillId="2" borderId="3" xfId="0" applyFont="1" applyFill="1" applyBorder="1" applyAlignment="1">
      <alignment horizontal="left" vertical="center" wrapText="1" shrinkToFit="1"/>
    </xf>
    <xf numFmtId="0" fontId="31" fillId="2" borderId="4" xfId="0" applyFont="1" applyFill="1" applyBorder="1" applyAlignment="1">
      <alignment horizontal="left" vertical="center" wrapText="1" shrinkToFit="1"/>
    </xf>
    <xf numFmtId="0" fontId="31" fillId="2" borderId="8" xfId="0" applyFont="1" applyFill="1" applyBorder="1" applyAlignment="1">
      <alignment horizontal="left" vertical="center" wrapText="1" shrinkToFit="1"/>
    </xf>
    <xf numFmtId="177" fontId="45" fillId="2" borderId="15" xfId="2" applyNumberFormat="1" applyFont="1" applyFill="1" applyBorder="1" applyAlignment="1">
      <alignment horizontal="right" vertical="center"/>
    </xf>
    <xf numFmtId="177" fontId="45" fillId="2" borderId="16" xfId="2" applyNumberFormat="1" applyFont="1" applyFill="1" applyBorder="1" applyAlignment="1">
      <alignment horizontal="right" vertical="center"/>
    </xf>
    <xf numFmtId="177" fontId="45" fillId="2" borderId="17" xfId="2" applyNumberFormat="1" applyFont="1" applyFill="1" applyBorder="1" applyAlignment="1">
      <alignment horizontal="right" vertical="center"/>
    </xf>
    <xf numFmtId="177" fontId="39" fillId="4" borderId="3" xfId="2" applyNumberFormat="1" applyFont="1" applyFill="1" applyBorder="1" applyAlignment="1">
      <alignment horizontal="right" vertical="center" wrapText="1"/>
    </xf>
    <xf numFmtId="177" fontId="39" fillId="4" borderId="4" xfId="2" applyNumberFormat="1" applyFont="1" applyFill="1" applyBorder="1" applyAlignment="1">
      <alignment horizontal="right" vertical="center" wrapText="1"/>
    </xf>
    <xf numFmtId="177" fontId="39" fillId="4" borderId="8" xfId="2" applyNumberFormat="1" applyFont="1" applyFill="1" applyBorder="1" applyAlignment="1">
      <alignment horizontal="right" vertical="center" wrapText="1"/>
    </xf>
    <xf numFmtId="0" fontId="4" fillId="0" borderId="0" xfId="2" applyFont="1" applyAlignment="1">
      <alignment horizontal="left" vertical="center" wrapText="1"/>
    </xf>
    <xf numFmtId="0" fontId="4" fillId="0" borderId="0" xfId="2" applyFont="1" applyAlignment="1">
      <alignment horizontal="left" vertical="center"/>
    </xf>
    <xf numFmtId="177" fontId="39" fillId="2" borderId="15" xfId="2" applyNumberFormat="1" applyFont="1" applyFill="1" applyBorder="1" applyAlignment="1">
      <alignment horizontal="right" vertical="center"/>
    </xf>
    <xf numFmtId="177" fontId="39" fillId="2" borderId="16" xfId="2" applyNumberFormat="1" applyFont="1" applyFill="1" applyBorder="1" applyAlignment="1">
      <alignment horizontal="right" vertical="center"/>
    </xf>
    <xf numFmtId="177" fontId="39" fillId="2" borderId="17" xfId="2" applyNumberFormat="1" applyFont="1" applyFill="1" applyBorder="1" applyAlignment="1">
      <alignment horizontal="right" vertical="center"/>
    </xf>
    <xf numFmtId="0" fontId="4" fillId="0" borderId="0" xfId="0" applyFont="1" applyAlignment="1">
      <alignment horizontal="left" vertical="center" wrapText="1"/>
    </xf>
    <xf numFmtId="0" fontId="38" fillId="2" borderId="3" xfId="2" applyFont="1" applyFill="1" applyBorder="1" applyAlignment="1">
      <alignment horizontal="left" vertical="center"/>
    </xf>
    <xf numFmtId="0" fontId="38" fillId="2" borderId="4" xfId="2" applyFont="1" applyFill="1" applyBorder="1" applyAlignment="1">
      <alignment horizontal="left" vertical="center"/>
    </xf>
    <xf numFmtId="0" fontId="38" fillId="2" borderId="8" xfId="2" applyFont="1" applyFill="1" applyBorder="1" applyAlignment="1">
      <alignment horizontal="left" vertical="center"/>
    </xf>
    <xf numFmtId="0" fontId="30" fillId="0" borderId="7" xfId="2" applyFont="1" applyBorder="1" applyAlignment="1" applyProtection="1">
      <alignment horizontal="center" vertical="center"/>
      <protection locked="0"/>
    </xf>
    <xf numFmtId="179" fontId="30" fillId="0" borderId="7" xfId="2" applyNumberFormat="1" applyFont="1" applyBorder="1" applyAlignment="1" applyProtection="1">
      <alignment horizontal="center" vertical="center"/>
      <protection locked="0"/>
    </xf>
    <xf numFmtId="0" fontId="39" fillId="2" borderId="9" xfId="2" applyFont="1" applyFill="1" applyBorder="1" applyAlignment="1">
      <alignment horizontal="center" vertical="center" shrinkToFit="1"/>
    </xf>
    <xf numFmtId="176" fontId="30" fillId="2" borderId="9" xfId="2" applyNumberFormat="1" applyFont="1" applyFill="1" applyBorder="1" applyAlignment="1">
      <alignment horizontal="center" vertical="center"/>
    </xf>
    <xf numFmtId="177" fontId="27" fillId="0" borderId="7" xfId="1" applyNumberFormat="1" applyFont="1" applyFill="1" applyBorder="1" applyAlignment="1" applyProtection="1">
      <alignment horizontal="center" vertical="center"/>
    </xf>
    <xf numFmtId="177" fontId="27" fillId="3" borderId="12" xfId="1" applyNumberFormat="1" applyFont="1" applyFill="1" applyBorder="1" applyAlignment="1" applyProtection="1">
      <alignment horizontal="right" vertical="center"/>
    </xf>
    <xf numFmtId="177" fontId="27" fillId="3" borderId="6" xfId="1" applyNumberFormat="1" applyFont="1" applyFill="1" applyBorder="1" applyAlignment="1" applyProtection="1">
      <alignment horizontal="right" vertical="center"/>
    </xf>
    <xf numFmtId="177" fontId="27" fillId="3" borderId="1" xfId="1" applyNumberFormat="1" applyFont="1" applyFill="1" applyBorder="1" applyAlignment="1" applyProtection="1">
      <alignment horizontal="right" vertical="center"/>
    </xf>
    <xf numFmtId="0" fontId="20" fillId="0" borderId="5" xfId="0" applyFont="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textRotation="255" wrapText="1"/>
      <protection locked="0"/>
    </xf>
    <xf numFmtId="0" fontId="21" fillId="2" borderId="1" xfId="0" applyFont="1" applyFill="1" applyBorder="1" applyAlignment="1" applyProtection="1">
      <alignment horizontal="center" vertical="center" textRotation="255" wrapText="1"/>
      <protection locked="0"/>
    </xf>
    <xf numFmtId="0" fontId="21" fillId="2" borderId="3" xfId="0" applyFont="1" applyFill="1" applyBorder="1" applyAlignment="1" applyProtection="1">
      <alignment horizontal="center" vertical="center" textRotation="255" shrinkToFit="1"/>
      <protection locked="0"/>
    </xf>
    <xf numFmtId="0" fontId="21" fillId="2" borderId="8" xfId="0" applyFont="1" applyFill="1" applyBorder="1" applyAlignment="1" applyProtection="1">
      <alignment horizontal="center" vertical="center" textRotation="255" shrinkToFit="1"/>
      <protection locked="0"/>
    </xf>
    <xf numFmtId="0" fontId="21" fillId="2" borderId="3" xfId="0" applyFont="1" applyFill="1" applyBorder="1" applyAlignment="1" applyProtection="1">
      <alignment horizontal="center" vertical="center" textRotation="255" wrapText="1"/>
      <protection locked="0"/>
    </xf>
    <xf numFmtId="0" fontId="21" fillId="2" borderId="8" xfId="0" applyFont="1" applyFill="1" applyBorder="1" applyAlignment="1" applyProtection="1">
      <alignment horizontal="center" vertical="center" textRotation="255" wrapText="1"/>
      <protection locked="0"/>
    </xf>
    <xf numFmtId="0" fontId="21" fillId="2" borderId="6"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7" fillId="0" borderId="12" xfId="0" applyFont="1" applyBorder="1" applyProtection="1">
      <alignment vertical="center"/>
      <protection locked="0"/>
    </xf>
    <xf numFmtId="0" fontId="27" fillId="0" borderId="1" xfId="0" applyFont="1" applyBorder="1" applyProtection="1">
      <alignment vertical="center"/>
      <protection locked="0"/>
    </xf>
    <xf numFmtId="177" fontId="27" fillId="3" borderId="3" xfId="1" applyNumberFormat="1" applyFont="1" applyFill="1" applyBorder="1" applyAlignment="1" applyProtection="1">
      <alignment horizontal="right" vertical="center"/>
    </xf>
    <xf numFmtId="177" fontId="27" fillId="3" borderId="4" xfId="1" applyNumberFormat="1" applyFont="1" applyFill="1" applyBorder="1" applyAlignment="1" applyProtection="1">
      <alignment horizontal="right" vertical="center"/>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6" xfId="0" applyFont="1" applyBorder="1" applyAlignment="1" applyProtection="1">
      <alignment horizontal="center" vertical="center" wrapText="1"/>
      <protection locked="0"/>
    </xf>
    <xf numFmtId="38" fontId="27" fillId="0" borderId="12" xfId="1" applyFont="1" applyBorder="1" applyAlignment="1" applyProtection="1">
      <alignment vertical="center"/>
      <protection locked="0"/>
    </xf>
    <xf numFmtId="38" fontId="27" fillId="0" borderId="6" xfId="1" applyFont="1" applyBorder="1" applyAlignment="1" applyProtection="1">
      <alignment vertical="center"/>
      <protection locked="0"/>
    </xf>
    <xf numFmtId="38" fontId="27" fillId="0" borderId="1" xfId="1" applyFont="1" applyBorder="1" applyAlignment="1" applyProtection="1">
      <alignment vertical="center"/>
      <protection locked="0"/>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177" fontId="27" fillId="3" borderId="8" xfId="1" applyNumberFormat="1" applyFont="1" applyFill="1" applyBorder="1" applyAlignment="1" applyProtection="1">
      <alignment horizontal="right" vertical="center"/>
    </xf>
    <xf numFmtId="177" fontId="27" fillId="0" borderId="7" xfId="1" applyNumberFormat="1" applyFont="1" applyFill="1" applyBorder="1" applyAlignment="1" applyProtection="1">
      <alignment horizontal="center" vertical="center" wrapText="1"/>
    </xf>
    <xf numFmtId="177" fontId="27" fillId="2" borderId="9" xfId="0" applyNumberFormat="1" applyFont="1" applyFill="1" applyBorder="1" applyAlignment="1">
      <alignment horizontal="center" vertical="center"/>
    </xf>
    <xf numFmtId="0" fontId="27" fillId="2" borderId="3"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27" fillId="0" borderId="8" xfId="0" applyFont="1" applyBorder="1" applyAlignment="1" applyProtection="1">
      <alignment horizontal="center" vertical="center" wrapText="1"/>
      <protection locked="0"/>
    </xf>
    <xf numFmtId="0" fontId="27" fillId="0" borderId="3" xfId="0" applyFont="1" applyBorder="1" applyProtection="1">
      <alignment vertical="center"/>
      <protection locked="0"/>
    </xf>
    <xf numFmtId="0" fontId="27" fillId="0" borderId="8" xfId="0" applyFont="1" applyBorder="1" applyProtection="1">
      <alignment vertical="center"/>
      <protection locked="0"/>
    </xf>
    <xf numFmtId="38" fontId="27" fillId="0" borderId="3" xfId="1" applyFont="1" applyBorder="1" applyAlignment="1" applyProtection="1">
      <alignment vertical="center"/>
      <protection locked="0"/>
    </xf>
    <xf numFmtId="38" fontId="27" fillId="0" borderId="4" xfId="1" applyFont="1" applyBorder="1" applyAlignment="1" applyProtection="1">
      <alignment vertical="center"/>
      <protection locked="0"/>
    </xf>
    <xf numFmtId="38" fontId="27" fillId="0" borderId="8" xfId="1" applyFont="1" applyBorder="1" applyAlignment="1" applyProtection="1">
      <alignment vertical="center"/>
      <protection locked="0"/>
    </xf>
    <xf numFmtId="0" fontId="27" fillId="0" borderId="4"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177" fontId="27" fillId="2" borderId="15" xfId="0" applyNumberFormat="1" applyFont="1" applyFill="1" applyBorder="1" applyAlignment="1">
      <alignment horizontal="center" vertical="center"/>
    </xf>
    <xf numFmtId="177" fontId="27" fillId="2" borderId="16" xfId="0" applyNumberFormat="1" applyFont="1" applyFill="1" applyBorder="1" applyAlignment="1">
      <alignment horizontal="center" vertical="center"/>
    </xf>
    <xf numFmtId="177" fontId="27" fillId="2" borderId="17" xfId="0" applyNumberFormat="1" applyFont="1" applyFill="1" applyBorder="1" applyAlignment="1">
      <alignment horizontal="center" vertical="center"/>
    </xf>
    <xf numFmtId="177" fontId="27" fillId="0" borderId="3" xfId="1" applyNumberFormat="1" applyFont="1" applyFill="1" applyBorder="1" applyAlignment="1" applyProtection="1">
      <alignment horizontal="center" vertical="center" wrapText="1"/>
    </xf>
    <xf numFmtId="177" fontId="27" fillId="0" borderId="4" xfId="1" applyNumberFormat="1" applyFont="1" applyFill="1" applyBorder="1" applyAlignment="1" applyProtection="1">
      <alignment horizontal="center" vertical="center" wrapText="1"/>
    </xf>
    <xf numFmtId="177" fontId="27" fillId="0" borderId="8" xfId="1" applyNumberFormat="1" applyFont="1" applyFill="1" applyBorder="1" applyAlignment="1" applyProtection="1">
      <alignment horizontal="center" vertical="center" wrapText="1"/>
    </xf>
    <xf numFmtId="177" fontId="27" fillId="0" borderId="3" xfId="1" applyNumberFormat="1" applyFont="1" applyFill="1" applyBorder="1" applyAlignment="1" applyProtection="1">
      <alignment horizontal="center" vertical="center"/>
    </xf>
    <xf numFmtId="177" fontId="27" fillId="0" borderId="4" xfId="1" applyNumberFormat="1" applyFont="1" applyFill="1" applyBorder="1" applyAlignment="1" applyProtection="1">
      <alignment horizontal="center" vertical="center"/>
    </xf>
    <xf numFmtId="177" fontId="27" fillId="0" borderId="8" xfId="1" applyNumberFormat="1" applyFont="1" applyFill="1" applyBorder="1" applyAlignment="1" applyProtection="1">
      <alignment horizontal="center" vertical="center"/>
    </xf>
    <xf numFmtId="0" fontId="18" fillId="2" borderId="3"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8" xfId="0" applyFont="1" applyFill="1" applyBorder="1" applyAlignment="1" applyProtection="1">
      <alignment horizontal="center" vertical="center"/>
      <protection locked="0"/>
    </xf>
    <xf numFmtId="181" fontId="37" fillId="0" borderId="3" xfId="0" applyNumberFormat="1" applyFont="1" applyBorder="1" applyAlignment="1" applyProtection="1">
      <alignment horizontal="center" vertical="center" wrapText="1"/>
      <protection locked="0"/>
    </xf>
    <xf numFmtId="181" fontId="37" fillId="0" borderId="4" xfId="0" applyNumberFormat="1" applyFont="1" applyBorder="1" applyAlignment="1" applyProtection="1">
      <alignment horizontal="center" vertical="center" wrapText="1"/>
      <protection locked="0"/>
    </xf>
    <xf numFmtId="181" fontId="37" fillId="0" borderId="8" xfId="0" applyNumberFormat="1" applyFont="1" applyBorder="1" applyAlignment="1" applyProtection="1">
      <alignment horizontal="center" vertical="center" wrapText="1"/>
      <protection locked="0"/>
    </xf>
    <xf numFmtId="177" fontId="37" fillId="3" borderId="3" xfId="0" applyNumberFormat="1" applyFont="1" applyFill="1" applyBorder="1" applyAlignment="1">
      <alignment horizontal="right" vertical="center"/>
    </xf>
    <xf numFmtId="177" fontId="37" fillId="3" borderId="4" xfId="0" applyNumberFormat="1" applyFont="1" applyFill="1" applyBorder="1" applyAlignment="1">
      <alignment horizontal="right" vertical="center"/>
    </xf>
    <xf numFmtId="177" fontId="37" fillId="3" borderId="8" xfId="0" applyNumberFormat="1" applyFont="1" applyFill="1" applyBorder="1" applyAlignment="1">
      <alignment horizontal="right" vertical="center"/>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2" borderId="4" xfId="0" applyFont="1" applyFill="1" applyBorder="1" applyAlignment="1" applyProtection="1">
      <alignment horizontal="center" vertical="center"/>
      <protection locked="0"/>
    </xf>
    <xf numFmtId="0" fontId="37" fillId="2" borderId="1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17"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protection locked="0"/>
    </xf>
    <xf numFmtId="176" fontId="37" fillId="0" borderId="3" xfId="0" applyNumberFormat="1" applyFont="1" applyBorder="1" applyAlignment="1" applyProtection="1">
      <alignment horizontal="right" vertical="center" wrapText="1"/>
      <protection locked="0"/>
    </xf>
    <xf numFmtId="176" fontId="37" fillId="0" borderId="4" xfId="0" applyNumberFormat="1" applyFont="1" applyBorder="1" applyAlignment="1" applyProtection="1">
      <alignment horizontal="right" vertical="center" wrapText="1"/>
      <protection locked="0"/>
    </xf>
    <xf numFmtId="176" fontId="37" fillId="0" borderId="8" xfId="0" applyNumberFormat="1" applyFont="1" applyBorder="1" applyAlignment="1" applyProtection="1">
      <alignment horizontal="right" vertical="center" wrapText="1"/>
      <protection locked="0"/>
    </xf>
    <xf numFmtId="0" fontId="4" fillId="0" borderId="0" xfId="0" applyFont="1" applyAlignment="1" applyProtection="1">
      <alignment horizontal="center" vertical="center"/>
      <protection locked="0"/>
    </xf>
    <xf numFmtId="0" fontId="27" fillId="0" borderId="3" xfId="0" applyFont="1" applyBorder="1" applyAlignment="1" applyProtection="1">
      <alignment horizontal="center" vertical="center"/>
      <protection locked="0"/>
    </xf>
    <xf numFmtId="177" fontId="27" fillId="0" borderId="3" xfId="0" applyNumberFormat="1" applyFont="1" applyBorder="1" applyAlignment="1">
      <alignment horizontal="right" vertical="center" wrapText="1"/>
    </xf>
    <xf numFmtId="177" fontId="27" fillId="0" borderId="4" xfId="0" applyNumberFormat="1" applyFont="1" applyBorder="1" applyAlignment="1">
      <alignment horizontal="right" vertical="center" wrapText="1"/>
    </xf>
    <xf numFmtId="177" fontId="27" fillId="0" borderId="8" xfId="0" applyNumberFormat="1" applyFont="1" applyBorder="1" applyAlignment="1">
      <alignment horizontal="right" vertical="center" wrapText="1"/>
    </xf>
    <xf numFmtId="0" fontId="27" fillId="2" borderId="15" xfId="0" applyFont="1" applyFill="1" applyBorder="1" applyAlignment="1" applyProtection="1">
      <alignment horizontal="center" vertical="center"/>
      <protection locked="0"/>
    </xf>
    <xf numFmtId="0" fontId="27" fillId="2" borderId="16"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26" fillId="2" borderId="12" xfId="2" applyFont="1" applyFill="1" applyBorder="1" applyAlignment="1">
      <alignment horizontal="center" vertical="center" wrapText="1"/>
    </xf>
    <xf numFmtId="0" fontId="26" fillId="2" borderId="6" xfId="2" applyFont="1" applyFill="1" applyBorder="1" applyAlignment="1">
      <alignment horizontal="center" vertical="center" wrapText="1"/>
    </xf>
    <xf numFmtId="0" fontId="26" fillId="2" borderId="1" xfId="2" applyFont="1" applyFill="1" applyBorder="1" applyAlignment="1">
      <alignment horizontal="center" vertical="center" wrapText="1"/>
    </xf>
    <xf numFmtId="0" fontId="26" fillId="2" borderId="11" xfId="2" applyFont="1" applyFill="1" applyBorder="1" applyAlignment="1">
      <alignment horizontal="center" vertical="center" wrapText="1"/>
    </xf>
    <xf numFmtId="0" fontId="26" fillId="2" borderId="5" xfId="2" applyFont="1" applyFill="1" applyBorder="1" applyAlignment="1">
      <alignment horizontal="center" vertical="center" wrapText="1"/>
    </xf>
    <xf numFmtId="0" fontId="26" fillId="2" borderId="2" xfId="2" applyFont="1" applyFill="1" applyBorder="1" applyAlignment="1">
      <alignment horizontal="center" vertical="center" wrapText="1"/>
    </xf>
    <xf numFmtId="0" fontId="26" fillId="2" borderId="12" xfId="2" applyFont="1" applyFill="1" applyBorder="1" applyAlignment="1">
      <alignment horizontal="center" vertical="center" wrapText="1" shrinkToFit="1"/>
    </xf>
    <xf numFmtId="0" fontId="26" fillId="2" borderId="6" xfId="2" applyFont="1" applyFill="1" applyBorder="1" applyAlignment="1">
      <alignment horizontal="center" vertical="center" wrapText="1" shrinkToFit="1"/>
    </xf>
    <xf numFmtId="0" fontId="26" fillId="2" borderId="19" xfId="2" applyFont="1" applyFill="1" applyBorder="1" applyAlignment="1">
      <alignment horizontal="center" vertical="center" wrapText="1" shrinkToFit="1"/>
    </xf>
    <xf numFmtId="0" fontId="26" fillId="2" borderId="11" xfId="2" applyFont="1" applyFill="1" applyBorder="1" applyAlignment="1">
      <alignment horizontal="center" vertical="center" wrapText="1" shrinkToFit="1"/>
    </xf>
    <xf numFmtId="0" fontId="26" fillId="2" borderId="5" xfId="2" applyFont="1" applyFill="1" applyBorder="1" applyAlignment="1">
      <alignment horizontal="center" vertical="center" wrapText="1" shrinkToFit="1"/>
    </xf>
    <xf numFmtId="0" fontId="26" fillId="2" borderId="21" xfId="2" applyFont="1" applyFill="1" applyBorder="1" applyAlignment="1">
      <alignment horizontal="center" vertical="center" wrapText="1" shrinkToFit="1"/>
    </xf>
    <xf numFmtId="0" fontId="30" fillId="0" borderId="18" xfId="2" applyFont="1" applyBorder="1" applyAlignment="1">
      <alignment horizontal="center" vertical="center" wrapText="1" shrinkToFit="1"/>
    </xf>
    <xf numFmtId="0" fontId="26" fillId="0" borderId="6" xfId="2" applyFont="1" applyBorder="1" applyAlignment="1">
      <alignment horizontal="center" vertical="center" wrapText="1" shrinkToFit="1"/>
    </xf>
    <xf numFmtId="0" fontId="26" fillId="0" borderId="20" xfId="2" applyFont="1" applyBorder="1" applyAlignment="1">
      <alignment horizontal="center" vertical="center" wrapText="1" shrinkToFit="1"/>
    </xf>
    <xf numFmtId="0" fontId="26" fillId="0" borderId="5" xfId="2" applyFont="1" applyBorder="1" applyAlignment="1">
      <alignment horizontal="center" vertical="center" wrapText="1" shrinkToFit="1"/>
    </xf>
    <xf numFmtId="0" fontId="26" fillId="0" borderId="18" xfId="2" applyFont="1" applyBorder="1" applyAlignment="1">
      <alignment horizontal="center" vertical="center" wrapText="1" shrinkToFit="1"/>
    </xf>
    <xf numFmtId="0" fontId="26" fillId="0" borderId="1" xfId="2" applyFont="1" applyBorder="1" applyAlignment="1">
      <alignment horizontal="center" vertical="center" wrapText="1" shrinkToFit="1"/>
    </xf>
    <xf numFmtId="0" fontId="26" fillId="0" borderId="2" xfId="2" applyFont="1" applyBorder="1" applyAlignment="1">
      <alignment horizontal="center" vertical="center" wrapText="1" shrinkToFit="1"/>
    </xf>
    <xf numFmtId="178" fontId="28" fillId="0" borderId="6" xfId="2" applyNumberFormat="1" applyFont="1" applyBorder="1" applyAlignment="1">
      <alignment horizontal="center" vertical="center"/>
    </xf>
    <xf numFmtId="178" fontId="28" fillId="0" borderId="5" xfId="2" applyNumberFormat="1" applyFont="1" applyBorder="1" applyAlignment="1">
      <alignment horizontal="center" vertical="center"/>
    </xf>
    <xf numFmtId="49" fontId="28" fillId="0" borderId="6" xfId="2" applyNumberFormat="1" applyFont="1" applyBorder="1" applyAlignment="1">
      <alignment horizontal="center" vertical="center"/>
    </xf>
    <xf numFmtId="49" fontId="28" fillId="0" borderId="5" xfId="2" applyNumberFormat="1" applyFont="1" applyBorder="1" applyAlignment="1">
      <alignment horizontal="center" vertical="center"/>
    </xf>
    <xf numFmtId="180" fontId="28" fillId="0" borderId="6" xfId="2" applyNumberFormat="1" applyFont="1" applyBorder="1" applyAlignment="1">
      <alignment horizontal="center" vertical="center"/>
    </xf>
    <xf numFmtId="180" fontId="28" fillId="0" borderId="1" xfId="2" applyNumberFormat="1" applyFont="1" applyBorder="1" applyAlignment="1">
      <alignment horizontal="center" vertical="center"/>
    </xf>
    <xf numFmtId="180" fontId="28" fillId="0" borderId="5" xfId="2" applyNumberFormat="1" applyFont="1" applyBorder="1" applyAlignment="1">
      <alignment horizontal="center" vertical="center"/>
    </xf>
    <xf numFmtId="180" fontId="28" fillId="0" borderId="2" xfId="2" applyNumberFormat="1" applyFont="1" applyBorder="1" applyAlignment="1">
      <alignment horizontal="center" vertical="center"/>
    </xf>
    <xf numFmtId="0" fontId="26" fillId="2" borderId="12" xfId="2" applyFont="1" applyFill="1" applyBorder="1" applyAlignment="1">
      <alignment horizontal="center" vertical="center"/>
    </xf>
    <xf numFmtId="0" fontId="26" fillId="2" borderId="6" xfId="2" applyFont="1" applyFill="1" applyBorder="1" applyAlignment="1">
      <alignment horizontal="center" vertical="center"/>
    </xf>
    <xf numFmtId="0" fontId="26" fillId="2" borderId="19" xfId="2" applyFont="1" applyFill="1" applyBorder="1" applyAlignment="1">
      <alignment horizontal="center" vertical="center"/>
    </xf>
    <xf numFmtId="0" fontId="26" fillId="2" borderId="31" xfId="2" applyFont="1" applyFill="1" applyBorder="1" applyAlignment="1">
      <alignment horizontal="center" vertical="center"/>
    </xf>
    <xf numFmtId="0" fontId="26" fillId="2" borderId="24" xfId="2" applyFont="1" applyFill="1" applyBorder="1" applyAlignment="1">
      <alignment horizontal="center" vertical="center"/>
    </xf>
    <xf numFmtId="0" fontId="26" fillId="2" borderId="32" xfId="2" applyFont="1" applyFill="1" applyBorder="1" applyAlignment="1">
      <alignment horizontal="center" vertical="center"/>
    </xf>
    <xf numFmtId="0" fontId="26" fillId="0" borderId="18" xfId="2" applyFont="1" applyBorder="1" applyAlignment="1">
      <alignment horizontal="left" vertical="center"/>
    </xf>
    <xf numFmtId="0" fontId="26" fillId="0" borderId="6" xfId="2" applyFont="1" applyBorder="1" applyAlignment="1">
      <alignment horizontal="left" vertical="center"/>
    </xf>
    <xf numFmtId="0" fontId="26" fillId="0" borderId="1" xfId="2" applyFont="1" applyBorder="1" applyAlignment="1">
      <alignment horizontal="left" vertical="center"/>
    </xf>
    <xf numFmtId="0" fontId="26" fillId="0" borderId="23" xfId="2" applyFont="1" applyBorder="1" applyAlignment="1">
      <alignment horizontal="left" vertical="center"/>
    </xf>
    <xf numFmtId="0" fontId="26" fillId="0" borderId="24" xfId="2" applyFont="1" applyBorder="1" applyAlignment="1">
      <alignment horizontal="left" vertical="center"/>
    </xf>
    <xf numFmtId="0" fontId="26" fillId="0" borderId="25" xfId="2" applyFont="1" applyBorder="1" applyAlignment="1">
      <alignment horizontal="left" vertical="center"/>
    </xf>
    <xf numFmtId="0" fontId="26" fillId="2" borderId="11" xfId="2" applyFont="1" applyFill="1" applyBorder="1" applyAlignment="1">
      <alignment horizontal="center" vertical="center"/>
    </xf>
    <xf numFmtId="0" fontId="26" fillId="2" borderId="5" xfId="2" applyFont="1" applyFill="1" applyBorder="1" applyAlignment="1">
      <alignment horizontal="center" vertical="center"/>
    </xf>
    <xf numFmtId="0" fontId="26" fillId="2" borderId="21" xfId="2" applyFont="1" applyFill="1" applyBorder="1" applyAlignment="1">
      <alignment horizontal="center" vertical="center"/>
    </xf>
    <xf numFmtId="0" fontId="26" fillId="0" borderId="18" xfId="2" applyFont="1" applyBorder="1" applyAlignment="1">
      <alignment horizontal="left" vertical="center" wrapText="1"/>
    </xf>
    <xf numFmtId="0" fontId="26" fillId="0" borderId="6" xfId="2" applyFont="1" applyBorder="1" applyAlignment="1">
      <alignment horizontal="left" vertical="center" wrapText="1"/>
    </xf>
    <xf numFmtId="0" fontId="26" fillId="0" borderId="1" xfId="2" applyFont="1" applyBorder="1" applyAlignment="1">
      <alignment horizontal="left" vertical="center" wrapText="1"/>
    </xf>
    <xf numFmtId="0" fontId="26" fillId="0" borderId="20" xfId="2" applyFont="1" applyBorder="1" applyAlignment="1">
      <alignment horizontal="left" vertical="center" wrapText="1"/>
    </xf>
    <xf numFmtId="0" fontId="26" fillId="0" borderId="5" xfId="2" applyFont="1" applyBorder="1" applyAlignment="1">
      <alignment horizontal="left" vertical="center" wrapText="1"/>
    </xf>
    <xf numFmtId="0" fontId="26" fillId="0" borderId="2" xfId="2" applyFont="1" applyBorder="1" applyAlignment="1">
      <alignment horizontal="left" vertical="center" wrapText="1"/>
    </xf>
    <xf numFmtId="178" fontId="26" fillId="2" borderId="12" xfId="2" applyNumberFormat="1" applyFont="1" applyFill="1" applyBorder="1" applyAlignment="1">
      <alignment horizontal="center" vertical="center"/>
    </xf>
    <xf numFmtId="178" fontId="26" fillId="2" borderId="19" xfId="2" applyNumberFormat="1" applyFont="1" applyFill="1" applyBorder="1" applyAlignment="1">
      <alignment horizontal="center" vertical="center"/>
    </xf>
    <xf numFmtId="178" fontId="26" fillId="2" borderId="11" xfId="2" applyNumberFormat="1" applyFont="1" applyFill="1" applyBorder="1" applyAlignment="1">
      <alignment horizontal="center" vertical="center"/>
    </xf>
    <xf numFmtId="178" fontId="26" fillId="2" borderId="21" xfId="2" applyNumberFormat="1" applyFont="1" applyFill="1" applyBorder="1" applyAlignment="1">
      <alignment horizontal="center" vertical="center"/>
    </xf>
    <xf numFmtId="49" fontId="28" fillId="0" borderId="18" xfId="2" applyNumberFormat="1" applyFont="1" applyBorder="1" applyAlignment="1">
      <alignment horizontal="center" vertical="center"/>
    </xf>
    <xf numFmtId="49" fontId="28" fillId="0" borderId="20" xfId="2" applyNumberFormat="1" applyFont="1" applyBorder="1" applyAlignment="1">
      <alignment horizontal="center" vertical="center"/>
    </xf>
    <xf numFmtId="0" fontId="26" fillId="2" borderId="26" xfId="2" applyFont="1" applyFill="1" applyBorder="1" applyAlignment="1">
      <alignment horizontal="center" vertical="center"/>
    </xf>
    <xf numFmtId="0" fontId="26" fillId="2" borderId="27" xfId="2" applyFont="1" applyFill="1" applyBorder="1" applyAlignment="1">
      <alignment horizontal="center" vertical="center"/>
    </xf>
    <xf numFmtId="0" fontId="26" fillId="2" borderId="28" xfId="2" applyFont="1" applyFill="1" applyBorder="1" applyAlignment="1">
      <alignment horizontal="center" vertical="center"/>
    </xf>
    <xf numFmtId="0" fontId="26" fillId="0" borderId="29" xfId="2" applyFont="1" applyBorder="1" applyAlignment="1">
      <alignment horizontal="left" vertical="center"/>
    </xf>
    <xf numFmtId="0" fontId="26" fillId="0" borderId="27" xfId="2" applyFont="1" applyBorder="1" applyAlignment="1">
      <alignment horizontal="left" vertical="center"/>
    </xf>
    <xf numFmtId="0" fontId="26" fillId="0" borderId="28" xfId="2" applyFont="1" applyBorder="1" applyAlignment="1">
      <alignment horizontal="left" vertical="center"/>
    </xf>
    <xf numFmtId="0" fontId="26" fillId="0" borderId="32" xfId="2" applyFont="1" applyBorder="1" applyAlignment="1">
      <alignment horizontal="left" vertical="center"/>
    </xf>
    <xf numFmtId="0" fontId="26" fillId="2" borderId="29"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8"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26" fillId="2" borderId="24" xfId="2" applyFont="1" applyFill="1" applyBorder="1" applyAlignment="1">
      <alignment horizontal="center" vertical="center" wrapText="1"/>
    </xf>
    <xf numFmtId="0" fontId="26" fillId="2" borderId="32" xfId="2" applyFont="1" applyFill="1" applyBorder="1" applyAlignment="1">
      <alignment horizontal="center" vertical="center" wrapText="1"/>
    </xf>
    <xf numFmtId="0" fontId="26" fillId="0" borderId="29"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30" xfId="2" applyFont="1" applyBorder="1" applyAlignment="1">
      <alignment horizontal="center" vertical="center" wrapText="1"/>
    </xf>
    <xf numFmtId="0" fontId="26" fillId="0" borderId="23" xfId="2" applyFont="1" applyBorder="1" applyAlignment="1">
      <alignment horizontal="center" vertical="center" wrapText="1"/>
    </xf>
    <xf numFmtId="0" fontId="26" fillId="0" borderId="24" xfId="2" applyFont="1" applyBorder="1" applyAlignment="1">
      <alignment horizontal="center" vertical="center" wrapText="1"/>
    </xf>
    <xf numFmtId="0" fontId="26" fillId="0" borderId="25" xfId="2" applyFont="1" applyBorder="1" applyAlignment="1">
      <alignment horizontal="center" vertical="center" wrapText="1"/>
    </xf>
    <xf numFmtId="0" fontId="30" fillId="2" borderId="12" xfId="2" applyFont="1" applyFill="1" applyBorder="1" applyAlignment="1">
      <alignment horizontal="center" vertical="center"/>
    </xf>
    <xf numFmtId="0" fontId="30" fillId="2" borderId="6" xfId="2" applyFont="1" applyFill="1" applyBorder="1" applyAlignment="1">
      <alignment horizontal="center" vertical="center"/>
    </xf>
    <xf numFmtId="0" fontId="30" fillId="2" borderId="1" xfId="2" applyFont="1" applyFill="1" applyBorder="1" applyAlignment="1">
      <alignment horizontal="center" vertical="center"/>
    </xf>
    <xf numFmtId="0" fontId="30" fillId="2" borderId="11" xfId="2" applyFont="1" applyFill="1" applyBorder="1" applyAlignment="1">
      <alignment horizontal="center" vertical="center"/>
    </xf>
    <xf numFmtId="0" fontId="30" fillId="2" borderId="5" xfId="2" applyFont="1" applyFill="1" applyBorder="1" applyAlignment="1">
      <alignment horizontal="center" vertical="center"/>
    </xf>
    <xf numFmtId="0" fontId="30" fillId="2" borderId="2" xfId="2" applyFont="1" applyFill="1" applyBorder="1" applyAlignment="1">
      <alignment horizontal="center" vertical="center"/>
    </xf>
    <xf numFmtId="0" fontId="30" fillId="0" borderId="12" xfId="2" applyFont="1" applyBorder="1" applyAlignment="1">
      <alignment horizontal="center" vertical="center"/>
    </xf>
    <xf numFmtId="0" fontId="30" fillId="0" borderId="6" xfId="2" applyFont="1" applyBorder="1" applyAlignment="1">
      <alignment horizontal="center" vertical="center"/>
    </xf>
    <xf numFmtId="0" fontId="31" fillId="0" borderId="6" xfId="0" applyFont="1" applyBorder="1" applyAlignment="1">
      <alignment horizontal="center" vertical="center"/>
    </xf>
    <xf numFmtId="0" fontId="30" fillId="0" borderId="11" xfId="2" applyFont="1" applyBorder="1" applyAlignment="1">
      <alignment horizontal="center" vertical="center"/>
    </xf>
    <xf numFmtId="0" fontId="30" fillId="0" borderId="5" xfId="2" applyFont="1" applyBorder="1" applyAlignment="1">
      <alignment horizontal="center" vertical="center"/>
    </xf>
    <xf numFmtId="0" fontId="31" fillId="0" borderId="5" xfId="0" applyFont="1" applyBorder="1" applyAlignment="1">
      <alignment horizontal="center" vertical="center"/>
    </xf>
    <xf numFmtId="0" fontId="31" fillId="2" borderId="6"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2" xfId="0" applyFont="1" applyFill="1" applyBorder="1" applyAlignment="1">
      <alignment horizontal="center" vertical="center"/>
    </xf>
    <xf numFmtId="0" fontId="30" fillId="2" borderId="12" xfId="2"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1" xfId="0" applyFont="1" applyBorder="1" applyAlignment="1">
      <alignment horizontal="center" vertical="center"/>
    </xf>
    <xf numFmtId="0" fontId="31" fillId="0" borderId="2" xfId="0" applyFont="1" applyBorder="1" applyAlignment="1">
      <alignment horizontal="center" vertical="center"/>
    </xf>
    <xf numFmtId="0" fontId="26" fillId="2" borderId="1" xfId="2" applyFont="1" applyFill="1" applyBorder="1" applyAlignment="1">
      <alignment horizontal="center" vertical="center"/>
    </xf>
    <xf numFmtId="0" fontId="26" fillId="2" borderId="13" xfId="2" applyFont="1" applyFill="1" applyBorder="1" applyAlignment="1">
      <alignment horizontal="center" vertical="center"/>
    </xf>
    <xf numFmtId="0" fontId="26" fillId="2" borderId="0" xfId="2" applyFont="1" applyFill="1" applyAlignment="1">
      <alignment horizontal="center" vertical="center"/>
    </xf>
    <xf numFmtId="0" fontId="26" fillId="2" borderId="14" xfId="2" applyFont="1" applyFill="1" applyBorder="1" applyAlignment="1">
      <alignment horizontal="center" vertical="center"/>
    </xf>
    <xf numFmtId="0" fontId="26" fillId="2" borderId="2" xfId="2" applyFont="1" applyFill="1" applyBorder="1" applyAlignment="1">
      <alignment horizontal="center" vertical="center"/>
    </xf>
    <xf numFmtId="38" fontId="26" fillId="0" borderId="12" xfId="5" applyFont="1" applyBorder="1" applyAlignment="1">
      <alignment horizontal="right" vertical="center"/>
    </xf>
    <xf numFmtId="38" fontId="26" fillId="0" borderId="6" xfId="5" applyFont="1" applyBorder="1" applyAlignment="1">
      <alignment horizontal="right" vertical="center"/>
    </xf>
    <xf numFmtId="38" fontId="26" fillId="0" borderId="11" xfId="5" applyFont="1" applyBorder="1" applyAlignment="1">
      <alignment horizontal="right" vertical="center"/>
    </xf>
    <xf numFmtId="38" fontId="26" fillId="0" borderId="5" xfId="5" applyFont="1" applyBorder="1" applyAlignment="1">
      <alignment horizontal="right" vertical="center"/>
    </xf>
    <xf numFmtId="0" fontId="26" fillId="0" borderId="6" xfId="2" applyFont="1" applyBorder="1" applyAlignment="1">
      <alignment horizontal="center" vertical="center"/>
    </xf>
    <xf numFmtId="0" fontId="26" fillId="0" borderId="5" xfId="2" applyFont="1" applyBorder="1" applyAlignment="1">
      <alignment horizontal="center" vertical="center"/>
    </xf>
    <xf numFmtId="0" fontId="26" fillId="0" borderId="1" xfId="2" applyFont="1" applyBorder="1" applyAlignment="1">
      <alignment horizontal="center" vertical="center"/>
    </xf>
    <xf numFmtId="0" fontId="26" fillId="0" borderId="2" xfId="2" applyFont="1" applyBorder="1" applyAlignment="1">
      <alignment horizontal="center" vertical="center"/>
    </xf>
    <xf numFmtId="0" fontId="26" fillId="2" borderId="13" xfId="2" applyFont="1" applyFill="1" applyBorder="1" applyAlignment="1">
      <alignment horizontal="center" vertical="center" wrapText="1"/>
    </xf>
    <xf numFmtId="0" fontId="26" fillId="2" borderId="0" xfId="2" applyFont="1" applyFill="1" applyAlignment="1">
      <alignment horizontal="center" vertical="center" wrapText="1"/>
    </xf>
    <xf numFmtId="0" fontId="26" fillId="2" borderId="14" xfId="2" applyFont="1" applyFill="1" applyBorder="1" applyAlignment="1">
      <alignment horizontal="center" vertical="center" wrapText="1"/>
    </xf>
    <xf numFmtId="0" fontId="26" fillId="0" borderId="12" xfId="2" applyFont="1" applyBorder="1" applyAlignment="1">
      <alignment horizontal="left" vertical="center" wrapText="1"/>
    </xf>
    <xf numFmtId="0" fontId="26" fillId="0" borderId="13" xfId="2" applyFont="1" applyBorder="1" applyAlignment="1">
      <alignment horizontal="left" vertical="center" wrapText="1"/>
    </xf>
    <xf numFmtId="0" fontId="26" fillId="0" borderId="0" xfId="2" applyFont="1" applyAlignment="1">
      <alignment horizontal="left" vertical="center" wrapText="1"/>
    </xf>
    <xf numFmtId="0" fontId="26" fillId="0" borderId="14" xfId="2" applyFont="1" applyBorder="1" applyAlignment="1">
      <alignment horizontal="left" vertical="center" wrapText="1"/>
    </xf>
    <xf numFmtId="0" fontId="26" fillId="0" borderId="11" xfId="2" applyFont="1" applyBorder="1" applyAlignment="1">
      <alignment horizontal="left" vertical="center" wrapText="1"/>
    </xf>
    <xf numFmtId="0" fontId="26" fillId="2" borderId="12" xfId="0" applyFont="1" applyFill="1" applyBorder="1" applyAlignment="1">
      <alignment horizontal="center" vertical="center" wrapText="1" shrinkToFit="1"/>
    </xf>
    <xf numFmtId="0" fontId="26" fillId="2" borderId="6"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13" xfId="0" applyFont="1" applyFill="1" applyBorder="1" applyAlignment="1">
      <alignment horizontal="center" vertical="center" wrapText="1" shrinkToFit="1"/>
    </xf>
    <xf numFmtId="0" fontId="26" fillId="2" borderId="0" xfId="0" applyFont="1" applyFill="1" applyAlignment="1">
      <alignment horizontal="center" vertical="center" wrapText="1" shrinkToFit="1"/>
    </xf>
    <xf numFmtId="0" fontId="26" fillId="2" borderId="14" xfId="0" applyFont="1" applyFill="1" applyBorder="1" applyAlignment="1">
      <alignment horizontal="center" vertical="center" wrapText="1" shrinkToFit="1"/>
    </xf>
    <xf numFmtId="0" fontId="26" fillId="2" borderId="11" xfId="0" applyFont="1" applyFill="1" applyBorder="1" applyAlignment="1">
      <alignment horizontal="center" vertical="center" wrapText="1" shrinkToFit="1"/>
    </xf>
    <xf numFmtId="0" fontId="26" fillId="2" borderId="5" xfId="0" applyFont="1" applyFill="1" applyBorder="1" applyAlignment="1">
      <alignment horizontal="center" vertical="center" wrapText="1" shrinkToFit="1"/>
    </xf>
    <xf numFmtId="0" fontId="26" fillId="2" borderId="2" xfId="0" applyFont="1" applyFill="1" applyBorder="1" applyAlignment="1">
      <alignment horizontal="center" vertical="center" wrapText="1" shrinkToFit="1"/>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center" vertical="center"/>
    </xf>
    <xf numFmtId="0" fontId="26" fillId="0" borderId="14" xfId="0" applyFont="1" applyBorder="1" applyAlignment="1">
      <alignment horizontal="center" vertical="center"/>
    </xf>
    <xf numFmtId="0" fontId="26" fillId="0" borderId="5" xfId="0" applyFont="1" applyBorder="1" applyAlignment="1">
      <alignment horizontal="center" vertical="center"/>
    </xf>
    <xf numFmtId="0" fontId="26" fillId="0" borderId="2" xfId="0" applyFont="1" applyBorder="1" applyAlignment="1">
      <alignment horizontal="center" vertical="center"/>
    </xf>
    <xf numFmtId="0" fontId="26" fillId="0" borderId="20" xfId="2" applyFont="1" applyBorder="1" applyAlignment="1">
      <alignment horizontal="center" vertical="center" wrapText="1"/>
    </xf>
    <xf numFmtId="0" fontId="26" fillId="0" borderId="5" xfId="2" applyFont="1" applyBorder="1" applyAlignment="1">
      <alignment horizontal="center" vertical="center" wrapText="1"/>
    </xf>
    <xf numFmtId="0" fontId="26" fillId="0" borderId="2" xfId="2" applyFont="1" applyBorder="1" applyAlignment="1">
      <alignment horizontal="center" vertical="center" wrapText="1"/>
    </xf>
    <xf numFmtId="0" fontId="26" fillId="2" borderId="22" xfId="2" applyFont="1" applyFill="1" applyBorder="1" applyAlignment="1">
      <alignment horizontal="center" vertical="center"/>
    </xf>
    <xf numFmtId="0" fontId="26" fillId="0" borderId="33" xfId="2" applyFont="1" applyBorder="1" applyAlignment="1">
      <alignment horizontal="left" vertical="center" wrapText="1"/>
    </xf>
    <xf numFmtId="178" fontId="26" fillId="2" borderId="13" xfId="2" applyNumberFormat="1" applyFont="1" applyFill="1" applyBorder="1" applyAlignment="1">
      <alignment horizontal="center" vertical="center"/>
    </xf>
    <xf numFmtId="178" fontId="26" fillId="2" borderId="22" xfId="2" applyNumberFormat="1" applyFont="1" applyFill="1" applyBorder="1" applyAlignment="1">
      <alignment horizontal="center" vertical="center"/>
    </xf>
    <xf numFmtId="49" fontId="26" fillId="0" borderId="33" xfId="2" applyNumberFormat="1" applyFont="1" applyBorder="1" applyAlignment="1">
      <alignment horizontal="center" vertical="center"/>
    </xf>
    <xf numFmtId="49" fontId="26" fillId="0" borderId="0" xfId="2" applyNumberFormat="1" applyFont="1" applyAlignment="1">
      <alignment horizontal="center" vertical="center"/>
    </xf>
    <xf numFmtId="49" fontId="26" fillId="0" borderId="20" xfId="2" applyNumberFormat="1" applyFont="1" applyBorder="1" applyAlignment="1">
      <alignment horizontal="center" vertical="center"/>
    </xf>
    <xf numFmtId="49" fontId="26" fillId="0" borderId="5" xfId="2" applyNumberFormat="1" applyFont="1" applyBorder="1" applyAlignment="1">
      <alignment horizontal="center" vertical="center"/>
    </xf>
    <xf numFmtId="178" fontId="26" fillId="0" borderId="0" xfId="2" applyNumberFormat="1" applyFont="1" applyAlignment="1">
      <alignment horizontal="center" vertical="center"/>
    </xf>
    <xf numFmtId="178" fontId="26" fillId="0" borderId="5" xfId="2" applyNumberFormat="1" applyFont="1" applyBorder="1" applyAlignment="1">
      <alignment horizontal="center" vertical="center"/>
    </xf>
    <xf numFmtId="180" fontId="26" fillId="0" borderId="6" xfId="2" applyNumberFormat="1" applyFont="1" applyBorder="1" applyAlignment="1">
      <alignment horizontal="center" vertical="center"/>
    </xf>
    <xf numFmtId="180" fontId="26" fillId="0" borderId="1" xfId="2" applyNumberFormat="1" applyFont="1" applyBorder="1" applyAlignment="1">
      <alignment horizontal="center" vertical="center"/>
    </xf>
    <xf numFmtId="180" fontId="26" fillId="0" borderId="5" xfId="2" applyNumberFormat="1" applyFont="1" applyBorder="1" applyAlignment="1">
      <alignment horizontal="center" vertical="center"/>
    </xf>
    <xf numFmtId="180" fontId="26" fillId="0" borderId="2" xfId="2" applyNumberFormat="1" applyFont="1" applyBorder="1" applyAlignment="1">
      <alignment horizontal="center" vertical="center"/>
    </xf>
    <xf numFmtId="0" fontId="26" fillId="0" borderId="18" xfId="2" applyFont="1" applyBorder="1" applyAlignment="1">
      <alignment horizontal="center" vertical="center"/>
    </xf>
    <xf numFmtId="0" fontId="26" fillId="0" borderId="23" xfId="2" applyFont="1" applyBorder="1" applyAlignment="1">
      <alignment horizontal="center" vertical="center"/>
    </xf>
    <xf numFmtId="0" fontId="26" fillId="0" borderId="24" xfId="2" applyFont="1" applyBorder="1" applyAlignment="1">
      <alignment horizontal="center" vertical="center"/>
    </xf>
    <xf numFmtId="0" fontId="26" fillId="0" borderId="25" xfId="2" applyFont="1" applyBorder="1" applyAlignment="1">
      <alignment horizontal="center" vertical="center"/>
    </xf>
    <xf numFmtId="178" fontId="26" fillId="0" borderId="6" xfId="2" applyNumberFormat="1" applyFont="1" applyBorder="1" applyAlignment="1">
      <alignment horizontal="center" vertical="center"/>
    </xf>
    <xf numFmtId="49" fontId="26" fillId="0" borderId="6" xfId="2" applyNumberFormat="1" applyFont="1" applyBorder="1" applyAlignment="1">
      <alignment horizontal="center" vertical="center"/>
    </xf>
    <xf numFmtId="49" fontId="26" fillId="0" borderId="18" xfId="2" applyNumberFormat="1" applyFont="1" applyBorder="1" applyAlignment="1">
      <alignment horizontal="center" vertical="center"/>
    </xf>
    <xf numFmtId="0" fontId="26" fillId="2" borderId="20" xfId="2" applyFont="1" applyFill="1" applyBorder="1" applyAlignment="1">
      <alignment horizontal="center" vertical="center" wrapText="1"/>
    </xf>
    <xf numFmtId="0" fontId="26" fillId="2" borderId="21" xfId="2" applyFont="1" applyFill="1" applyBorder="1" applyAlignment="1">
      <alignment horizontal="center" vertical="center" wrapText="1"/>
    </xf>
    <xf numFmtId="178" fontId="27" fillId="0" borderId="6" xfId="2" applyNumberFormat="1" applyFont="1" applyBorder="1" applyAlignment="1">
      <alignment horizontal="center" vertical="center"/>
    </xf>
    <xf numFmtId="178" fontId="27" fillId="0" borderId="5" xfId="2" applyNumberFormat="1" applyFont="1" applyBorder="1" applyAlignment="1">
      <alignment horizontal="center" vertical="center"/>
    </xf>
    <xf numFmtId="180" fontId="27" fillId="0" borderId="6" xfId="2" applyNumberFormat="1" applyFont="1" applyBorder="1" applyAlignment="1">
      <alignment horizontal="center" vertical="center"/>
    </xf>
    <xf numFmtId="180" fontId="27" fillId="0" borderId="1" xfId="2" applyNumberFormat="1" applyFont="1" applyBorder="1" applyAlignment="1">
      <alignment horizontal="center" vertical="center"/>
    </xf>
    <xf numFmtId="180" fontId="27" fillId="0" borderId="5" xfId="2" applyNumberFormat="1" applyFont="1" applyBorder="1" applyAlignment="1">
      <alignment horizontal="center" vertical="center"/>
    </xf>
    <xf numFmtId="180" fontId="27" fillId="0" borderId="2" xfId="2" applyNumberFormat="1" applyFont="1" applyBorder="1" applyAlignment="1">
      <alignment horizontal="center" vertical="center"/>
    </xf>
    <xf numFmtId="0" fontId="26" fillId="0" borderId="29" xfId="2" applyFont="1" applyBorder="1" applyAlignment="1">
      <alignment horizontal="center" vertical="center"/>
    </xf>
    <xf numFmtId="0" fontId="26" fillId="0" borderId="27" xfId="2" applyFont="1" applyBorder="1" applyAlignment="1">
      <alignment horizontal="center" vertical="center"/>
    </xf>
    <xf numFmtId="0" fontId="26" fillId="0" borderId="28" xfId="2" applyFont="1" applyBorder="1" applyAlignment="1">
      <alignment horizontal="center" vertical="center"/>
    </xf>
    <xf numFmtId="0" fontId="26" fillId="0" borderId="20" xfId="2" applyFont="1" applyBorder="1" applyAlignment="1">
      <alignment horizontal="center" vertical="center"/>
    </xf>
    <xf numFmtId="0" fontId="26" fillId="0" borderId="21" xfId="2" applyFont="1" applyBorder="1" applyAlignment="1">
      <alignment horizontal="center" vertical="center"/>
    </xf>
    <xf numFmtId="0" fontId="26" fillId="0" borderId="18" xfId="2" applyFont="1" applyBorder="1" applyAlignment="1">
      <alignment horizontal="center" vertical="center" wrapText="1"/>
    </xf>
    <xf numFmtId="0" fontId="26" fillId="0" borderId="6" xfId="2" applyFont="1" applyBorder="1" applyAlignment="1">
      <alignment horizontal="center" vertical="center" wrapText="1"/>
    </xf>
    <xf numFmtId="0" fontId="26" fillId="0" borderId="1" xfId="2" applyFont="1" applyBorder="1" applyAlignment="1">
      <alignment horizontal="center" vertical="center" wrapText="1"/>
    </xf>
    <xf numFmtId="49" fontId="27" fillId="0" borderId="6" xfId="2" applyNumberFormat="1" applyFont="1" applyBorder="1" applyAlignment="1">
      <alignment horizontal="center" vertical="center"/>
    </xf>
    <xf numFmtId="49" fontId="27" fillId="0" borderId="5" xfId="2" applyNumberFormat="1" applyFont="1" applyBorder="1" applyAlignment="1">
      <alignment horizontal="center" vertical="center"/>
    </xf>
    <xf numFmtId="0" fontId="26" fillId="0" borderId="12" xfId="2" applyFont="1" applyBorder="1" applyAlignment="1">
      <alignment horizontal="left" vertical="center" wrapText="1" shrinkToFit="1"/>
    </xf>
    <xf numFmtId="0" fontId="26" fillId="0" borderId="6" xfId="2" applyFont="1" applyBorder="1" applyAlignment="1">
      <alignment horizontal="left" vertical="center" shrinkToFit="1"/>
    </xf>
    <xf numFmtId="0" fontId="26" fillId="0" borderId="1" xfId="2" applyFont="1" applyBorder="1" applyAlignment="1">
      <alignment horizontal="left" vertical="center" shrinkToFit="1"/>
    </xf>
    <xf numFmtId="0" fontId="26" fillId="0" borderId="13" xfId="2" applyFont="1" applyBorder="1" applyAlignment="1">
      <alignment horizontal="left" vertical="center" shrinkToFit="1"/>
    </xf>
    <xf numFmtId="0" fontId="26" fillId="0" borderId="0" xfId="2" applyFont="1" applyAlignment="1">
      <alignment horizontal="left" vertical="center" shrinkToFit="1"/>
    </xf>
    <xf numFmtId="0" fontId="26" fillId="0" borderId="14" xfId="2" applyFont="1" applyBorder="1" applyAlignment="1">
      <alignment horizontal="left" vertical="center" shrinkToFit="1"/>
    </xf>
    <xf numFmtId="0" fontId="26" fillId="0" borderId="11" xfId="2" applyFont="1" applyBorder="1" applyAlignment="1">
      <alignment horizontal="left" vertical="center" shrinkToFit="1"/>
    </xf>
    <xf numFmtId="0" fontId="26" fillId="0" borderId="5" xfId="2" applyFont="1" applyBorder="1" applyAlignment="1">
      <alignment horizontal="left" vertical="center" shrinkToFit="1"/>
    </xf>
    <xf numFmtId="0" fontId="26" fillId="0" borderId="2" xfId="2" applyFont="1" applyBorder="1" applyAlignment="1">
      <alignment horizontal="left" vertical="center" shrinkToFit="1"/>
    </xf>
    <xf numFmtId="0" fontId="26" fillId="0" borderId="12" xfId="2" applyFont="1" applyBorder="1" applyAlignment="1">
      <alignment horizontal="center" vertical="center"/>
    </xf>
    <xf numFmtId="0" fontId="26" fillId="0" borderId="11" xfId="2" applyFont="1" applyBorder="1" applyAlignment="1">
      <alignment horizontal="center" vertical="center"/>
    </xf>
    <xf numFmtId="0" fontId="26" fillId="2" borderId="6" xfId="2" applyFont="1" applyFill="1" applyBorder="1">
      <alignment vertical="center"/>
    </xf>
    <xf numFmtId="0" fontId="26" fillId="2" borderId="1" xfId="2" applyFont="1" applyFill="1" applyBorder="1">
      <alignment vertical="center"/>
    </xf>
    <xf numFmtId="0" fontId="26" fillId="2" borderId="11" xfId="2" applyFont="1" applyFill="1" applyBorder="1">
      <alignment vertical="center"/>
    </xf>
    <xf numFmtId="0" fontId="26" fillId="2" borderId="5" xfId="2" applyFont="1" applyFill="1" applyBorder="1">
      <alignment vertical="center"/>
    </xf>
    <xf numFmtId="0" fontId="26" fillId="2" borderId="2" xfId="2" applyFont="1" applyFill="1" applyBorder="1">
      <alignment vertical="center"/>
    </xf>
    <xf numFmtId="0" fontId="58" fillId="0" borderId="0" xfId="0" applyFont="1" applyAlignment="1">
      <alignment horizontal="center" vertical="center" wrapText="1"/>
    </xf>
    <xf numFmtId="0" fontId="9" fillId="0" borderId="0" xfId="0" applyFont="1" applyAlignment="1" applyProtection="1">
      <alignment horizontal="right" vertical="center"/>
      <protection locked="0"/>
    </xf>
    <xf numFmtId="0" fontId="9" fillId="0" borderId="5" xfId="0" applyFont="1" applyBorder="1" applyAlignment="1" applyProtection="1">
      <alignment horizontal="center" vertical="center"/>
      <protection locked="0"/>
    </xf>
    <xf numFmtId="0" fontId="9" fillId="0" borderId="0" xfId="2" applyFont="1">
      <alignment vertical="center"/>
    </xf>
    <xf numFmtId="0" fontId="21" fillId="0" borderId="0" xfId="2" applyFont="1" applyAlignment="1">
      <alignment horizontal="left" vertical="center"/>
    </xf>
    <xf numFmtId="0" fontId="21" fillId="0" borderId="0" xfId="2" applyFont="1" applyAlignment="1">
      <alignment horizontal="left" vertical="center"/>
    </xf>
    <xf numFmtId="0" fontId="38" fillId="0" borderId="0" xfId="2" applyFont="1" applyAlignment="1">
      <alignment horizontal="left" vertical="center"/>
    </xf>
  </cellXfs>
  <cellStyles count="6">
    <cellStyle name="桁区切り" xfId="1" builtinId="6"/>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3" xr:uid="{00000000-0005-0000-0000-000006000000}"/>
  </cellStyles>
  <dxfs count="3">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465137</xdr:colOff>
      <xdr:row>3</xdr:row>
      <xdr:rowOff>844550</xdr:rowOff>
    </xdr:to>
    <xdr:sp macro="" textlink="">
      <xdr:nvSpPr>
        <xdr:cNvPr id="2" name="吹き出し: 四角形 1">
          <a:extLst>
            <a:ext uri="{FF2B5EF4-FFF2-40B4-BE49-F238E27FC236}">
              <a16:creationId xmlns:a16="http://schemas.microsoft.com/office/drawing/2014/main" id="{333B3017-E8BA-4417-9C13-A3C147280B05}"/>
            </a:ext>
          </a:extLst>
        </xdr:cNvPr>
        <xdr:cNvSpPr/>
      </xdr:nvSpPr>
      <xdr:spPr>
        <a:xfrm>
          <a:off x="6429375" y="666750"/>
          <a:ext cx="2298700" cy="1344613"/>
        </a:xfrm>
        <a:prstGeom prst="wedgeRectCallout">
          <a:avLst>
            <a:gd name="adj1" fmla="val -42717"/>
            <a:gd name="adj2" fmla="val 65802"/>
          </a:avLst>
        </a:prstGeom>
        <a:solidFill>
          <a:srgbClr val="FFFF00"/>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このページは提出不要！</a:t>
          </a:r>
          <a:endParaRPr kumimoji="1" lang="en-US" altLang="ja-JP" sz="1400">
            <a:solidFill>
              <a:sysClr val="windowText" lastClr="000000"/>
            </a:solidFill>
          </a:endParaRPr>
        </a:p>
        <a:p>
          <a:pPr algn="ctr"/>
          <a:r>
            <a:rPr kumimoji="1" lang="ja-JP" altLang="en-US" sz="900">
              <a:solidFill>
                <a:sysClr val="windowText" lastClr="000000"/>
              </a:solidFill>
            </a:rPr>
            <a:t>（その他のページは全て提出してください）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61914</xdr:colOff>
      <xdr:row>36</xdr:row>
      <xdr:rowOff>87313</xdr:rowOff>
    </xdr:from>
    <xdr:to>
      <xdr:col>16</xdr:col>
      <xdr:colOff>15875</xdr:colOff>
      <xdr:row>36</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0664" y="12342813"/>
          <a:ext cx="668336" cy="1403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31750</xdr:colOff>
      <xdr:row>8</xdr:row>
      <xdr:rowOff>0</xdr:rowOff>
    </xdr:from>
    <xdr:to>
      <xdr:col>22</xdr:col>
      <xdr:colOff>98625</xdr:colOff>
      <xdr:row>8</xdr:row>
      <xdr:rowOff>174625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73500" y="1301750"/>
          <a:ext cx="495500" cy="17462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29</xdr:col>
      <xdr:colOff>114300</xdr:colOff>
      <xdr:row>8</xdr:row>
      <xdr:rowOff>0</xdr:rowOff>
    </xdr:from>
    <xdr:to>
      <xdr:col>32</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39</xdr:col>
      <xdr:colOff>127000</xdr:colOff>
      <xdr:row>8</xdr:row>
      <xdr:rowOff>0</xdr:rowOff>
    </xdr:from>
    <xdr:to>
      <xdr:col>42</xdr:col>
      <xdr:colOff>117675</xdr:colOff>
      <xdr:row>8</xdr:row>
      <xdr:rowOff>190500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500813" y="1301750"/>
          <a:ext cx="395487" cy="1905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820102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18</xdr:row>
      <xdr:rowOff>104775</xdr:rowOff>
    </xdr:from>
    <xdr:to>
      <xdr:col>3</xdr:col>
      <xdr:colOff>79575</xdr:colOff>
      <xdr:row>19</xdr:row>
      <xdr:rowOff>94275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85915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21</xdr:row>
      <xdr:rowOff>104775</xdr:rowOff>
    </xdr:from>
    <xdr:to>
      <xdr:col>3</xdr:col>
      <xdr:colOff>79575</xdr:colOff>
      <xdr:row>22</xdr:row>
      <xdr:rowOff>94275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906780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38</xdr:row>
      <xdr:rowOff>85725</xdr:rowOff>
    </xdr:from>
    <xdr:to>
      <xdr:col>3</xdr:col>
      <xdr:colOff>79575</xdr:colOff>
      <xdr:row>39</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7937</xdr:colOff>
      <xdr:row>41</xdr:row>
      <xdr:rowOff>95250</xdr:rowOff>
    </xdr:from>
    <xdr:to>
      <xdr:col>3</xdr:col>
      <xdr:colOff>87512</xdr:colOff>
      <xdr:row>42</xdr:row>
      <xdr:rowOff>84750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937" y="13271500"/>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31750</xdr:colOff>
      <xdr:row>14</xdr:row>
      <xdr:rowOff>166688</xdr:rowOff>
    </xdr:from>
    <xdr:to>
      <xdr:col>15</xdr:col>
      <xdr:colOff>139900</xdr:colOff>
      <xdr:row>14</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30</xdr:row>
      <xdr:rowOff>23811</xdr:rowOff>
    </xdr:from>
    <xdr:to>
      <xdr:col>45</xdr:col>
      <xdr:colOff>108152</xdr:colOff>
      <xdr:row>30</xdr:row>
      <xdr:rowOff>203811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897689" y="10580686"/>
          <a:ext cx="4018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7</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45</xdr:row>
      <xdr:rowOff>0</xdr:rowOff>
    </xdr:from>
    <xdr:to>
      <xdr:col>3</xdr:col>
      <xdr:colOff>79575</xdr:colOff>
      <xdr:row>46</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28</xdr:row>
      <xdr:rowOff>0</xdr:rowOff>
    </xdr:from>
    <xdr:to>
      <xdr:col>9</xdr:col>
      <xdr:colOff>71438</xdr:colOff>
      <xdr:row>28</xdr:row>
      <xdr:rowOff>166687</xdr:rowOff>
    </xdr:to>
    <xdr:sp macro="" textlink="">
      <xdr:nvSpPr>
        <xdr:cNvPr id="21" name="テキスト ボックス 20">
          <a:extLst>
            <a:ext uri="{FF2B5EF4-FFF2-40B4-BE49-F238E27FC236}">
              <a16:creationId xmlns:a16="http://schemas.microsoft.com/office/drawing/2014/main" id="{AADF54F2-D6C8-4AFA-A52C-5983EC3EE456}"/>
            </a:ext>
          </a:extLst>
        </xdr:cNvPr>
        <xdr:cNvSpPr txBox="1"/>
      </xdr:nvSpPr>
      <xdr:spPr>
        <a:xfrm>
          <a:off x="1555750" y="10374313"/>
          <a:ext cx="642938" cy="1666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50</xdr:col>
      <xdr:colOff>7938</xdr:colOff>
      <xdr:row>8</xdr:row>
      <xdr:rowOff>0</xdr:rowOff>
    </xdr:from>
    <xdr:to>
      <xdr:col>52</xdr:col>
      <xdr:colOff>109738</xdr:colOff>
      <xdr:row>8</xdr:row>
      <xdr:rowOff>190500</xdr:rowOff>
    </xdr:to>
    <xdr:sp macro="" textlink="">
      <xdr:nvSpPr>
        <xdr:cNvPr id="2" name="テキスト ボックス 1">
          <a:extLst>
            <a:ext uri="{FF2B5EF4-FFF2-40B4-BE49-F238E27FC236}">
              <a16:creationId xmlns:a16="http://schemas.microsoft.com/office/drawing/2014/main" id="{8FFC7205-D43A-4BEA-BE0B-43D11EA91A73}"/>
            </a:ext>
          </a:extLst>
        </xdr:cNvPr>
        <xdr:cNvSpPr txBox="1"/>
      </xdr:nvSpPr>
      <xdr:spPr>
        <a:xfrm>
          <a:off x="7913688" y="1301750"/>
          <a:ext cx="387550" cy="1905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24</xdr:row>
      <xdr:rowOff>96838</xdr:rowOff>
    </xdr:from>
    <xdr:to>
      <xdr:col>3</xdr:col>
      <xdr:colOff>79575</xdr:colOff>
      <xdr:row>25</xdr:row>
      <xdr:rowOff>86338</xdr:rowOff>
    </xdr:to>
    <xdr:sp macro="" textlink="">
      <xdr:nvSpPr>
        <xdr:cNvPr id="11" name="テキスト ボックス 10">
          <a:extLst>
            <a:ext uri="{FF2B5EF4-FFF2-40B4-BE49-F238E27FC236}">
              <a16:creationId xmlns:a16="http://schemas.microsoft.com/office/drawing/2014/main" id="{2B75873E-1AC4-1D91-9FA3-44FD097CEABB}"/>
            </a:ext>
          </a:extLst>
        </xdr:cNvPr>
        <xdr:cNvSpPr txBox="1"/>
      </xdr:nvSpPr>
      <xdr:spPr>
        <a:xfrm>
          <a:off x="0" y="9439276"/>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54</xdr:col>
      <xdr:colOff>103187</xdr:colOff>
      <xdr:row>14</xdr:row>
      <xdr:rowOff>71437</xdr:rowOff>
    </xdr:from>
    <xdr:to>
      <xdr:col>77</xdr:col>
      <xdr:colOff>31750</xdr:colOff>
      <xdr:row>15</xdr:row>
      <xdr:rowOff>55562</xdr:rowOff>
    </xdr:to>
    <xdr:sp macro="" textlink="">
      <xdr:nvSpPr>
        <xdr:cNvPr id="10" name="吹き出し: 四角形 9">
          <a:extLst>
            <a:ext uri="{FF2B5EF4-FFF2-40B4-BE49-F238E27FC236}">
              <a16:creationId xmlns:a16="http://schemas.microsoft.com/office/drawing/2014/main" id="{62CDB4F4-8C76-4F6E-98CC-1C211B4AB794}"/>
            </a:ext>
          </a:extLst>
        </xdr:cNvPr>
        <xdr:cNvSpPr/>
      </xdr:nvSpPr>
      <xdr:spPr>
        <a:xfrm>
          <a:off x="8580437" y="3643312"/>
          <a:ext cx="2643188" cy="460375"/>
        </a:xfrm>
        <a:prstGeom prst="wedgeRectCallout">
          <a:avLst>
            <a:gd name="adj1" fmla="val -63893"/>
            <a:gd name="adj2" fmla="val 505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上限を超えている場合は、手入力してください。</a:t>
          </a:r>
          <a:endParaRPr kumimoji="1" lang="en-US" altLang="ja-JP" sz="1000">
            <a:solidFill>
              <a:srgbClr val="FF0000"/>
            </a:solidFill>
          </a:endParaRPr>
        </a:p>
        <a:p>
          <a:pPr algn="l"/>
          <a:r>
            <a:rPr kumimoji="1" lang="ja-JP" altLang="en-US" sz="1000">
              <a:solidFill>
                <a:srgbClr val="FF0000"/>
              </a:solidFill>
            </a:rPr>
            <a:t>（このメモは作成時に削除）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120650</xdr:colOff>
      <xdr:row>5</xdr:row>
      <xdr:rowOff>120650</xdr:rowOff>
    </xdr:from>
    <xdr:to>
      <xdr:col>68</xdr:col>
      <xdr:colOff>88900</xdr:colOff>
      <xdr:row>8</xdr:row>
      <xdr:rowOff>44450</xdr:rowOff>
    </xdr:to>
    <xdr:sp macro="" textlink="">
      <xdr:nvSpPr>
        <xdr:cNvPr id="2" name="吹き出し: 四角形 1">
          <a:extLst>
            <a:ext uri="{FF2B5EF4-FFF2-40B4-BE49-F238E27FC236}">
              <a16:creationId xmlns:a16="http://schemas.microsoft.com/office/drawing/2014/main" id="{E3800935-9864-4550-A578-89599244A8F2}"/>
            </a:ext>
          </a:extLst>
        </xdr:cNvPr>
        <xdr:cNvSpPr/>
      </xdr:nvSpPr>
      <xdr:spPr>
        <a:xfrm>
          <a:off x="6921500" y="971550"/>
          <a:ext cx="2451100" cy="438150"/>
        </a:xfrm>
        <a:prstGeom prst="wedgeRectCallout">
          <a:avLst>
            <a:gd name="adj1" fmla="val -220850"/>
            <a:gd name="adj2" fmla="val -74286"/>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番号には「</a:t>
          </a:r>
          <a:r>
            <a:rPr kumimoji="1" lang="en-US" altLang="ja-JP" sz="1000">
              <a:solidFill>
                <a:srgbClr val="FF0000"/>
              </a:solidFill>
            </a:rPr>
            <a:t>D-1</a:t>
          </a:r>
          <a:r>
            <a:rPr kumimoji="1" lang="ja-JP" altLang="en-US" sz="1000">
              <a:solidFill>
                <a:srgbClr val="FF0000"/>
              </a:solidFill>
            </a:rPr>
            <a:t>」など、明細①と突合せ記載。</a:t>
          </a:r>
          <a:endParaRPr kumimoji="1" lang="en-US" altLang="ja-JP" sz="1000">
            <a:solidFill>
              <a:srgbClr val="FF0000"/>
            </a:solidFill>
          </a:endParaRPr>
        </a:p>
        <a:p>
          <a:pPr algn="l"/>
          <a:r>
            <a:rPr kumimoji="1" lang="ja-JP" altLang="en-US" sz="1000">
              <a:solidFill>
                <a:srgbClr val="FF0000"/>
              </a:solidFill>
            </a:rPr>
            <a:t>（このメモは作成時に削除）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6350</xdr:colOff>
      <xdr:row>6</xdr:row>
      <xdr:rowOff>25400</xdr:rowOff>
    </xdr:from>
    <xdr:to>
      <xdr:col>70</xdr:col>
      <xdr:colOff>63500</xdr:colOff>
      <xdr:row>8</xdr:row>
      <xdr:rowOff>120650</xdr:rowOff>
    </xdr:to>
    <xdr:sp macro="" textlink="">
      <xdr:nvSpPr>
        <xdr:cNvPr id="2" name="吹き出し: 四角形 1">
          <a:extLst>
            <a:ext uri="{FF2B5EF4-FFF2-40B4-BE49-F238E27FC236}">
              <a16:creationId xmlns:a16="http://schemas.microsoft.com/office/drawing/2014/main" id="{54F6332D-B4F0-4519-B43F-2F0326068BB0}"/>
            </a:ext>
          </a:extLst>
        </xdr:cNvPr>
        <xdr:cNvSpPr/>
      </xdr:nvSpPr>
      <xdr:spPr>
        <a:xfrm>
          <a:off x="7099300" y="1047750"/>
          <a:ext cx="2540000" cy="438150"/>
        </a:xfrm>
        <a:prstGeom prst="wedgeRectCallout">
          <a:avLst>
            <a:gd name="adj1" fmla="val -220850"/>
            <a:gd name="adj2" fmla="val -74286"/>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番号には「設</a:t>
          </a:r>
          <a:r>
            <a:rPr kumimoji="1" lang="en-US" altLang="ja-JP" sz="1000">
              <a:solidFill>
                <a:srgbClr val="FF0000"/>
              </a:solidFill>
            </a:rPr>
            <a:t>-1</a:t>
          </a:r>
          <a:r>
            <a:rPr kumimoji="1" lang="ja-JP" altLang="en-US" sz="1000">
              <a:solidFill>
                <a:srgbClr val="FF0000"/>
              </a:solidFill>
            </a:rPr>
            <a:t>」など、明細①と突合せ記載。</a:t>
          </a:r>
          <a:endParaRPr kumimoji="1" lang="en-US" altLang="ja-JP" sz="1000">
            <a:solidFill>
              <a:srgbClr val="FF0000"/>
            </a:solidFill>
          </a:endParaRPr>
        </a:p>
        <a:p>
          <a:pPr algn="l"/>
          <a:r>
            <a:rPr kumimoji="1" lang="ja-JP" altLang="en-US" sz="1000">
              <a:solidFill>
                <a:srgbClr val="FF0000"/>
              </a:solidFill>
            </a:rPr>
            <a:t>（このメモは作成時に削除）</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62</xdr:col>
      <xdr:colOff>127000</xdr:colOff>
      <xdr:row>25</xdr:row>
      <xdr:rowOff>0</xdr:rowOff>
    </xdr:from>
    <xdr:ext cx="184731" cy="264560"/>
    <xdr:sp macro="" textlink="">
      <xdr:nvSpPr>
        <xdr:cNvPr id="2" name="テキスト ボックス 1">
          <a:extLst>
            <a:ext uri="{FF2B5EF4-FFF2-40B4-BE49-F238E27FC236}">
              <a16:creationId xmlns:a16="http://schemas.microsoft.com/office/drawing/2014/main" id="{3E0DD2BF-920E-4DD2-A7C9-3DE74C996038}"/>
            </a:ext>
          </a:extLst>
        </xdr:cNvPr>
        <xdr:cNvSpPr txBox="1"/>
      </xdr:nvSpPr>
      <xdr:spPr>
        <a:xfrm>
          <a:off x="8534400" y="429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52</xdr:col>
      <xdr:colOff>82550</xdr:colOff>
      <xdr:row>6</xdr:row>
      <xdr:rowOff>63500</xdr:rowOff>
    </xdr:from>
    <xdr:to>
      <xdr:col>69</xdr:col>
      <xdr:colOff>133350</xdr:colOff>
      <xdr:row>8</xdr:row>
      <xdr:rowOff>158750</xdr:rowOff>
    </xdr:to>
    <xdr:sp macro="" textlink="">
      <xdr:nvSpPr>
        <xdr:cNvPr id="3" name="吹き出し: 四角形 2">
          <a:extLst>
            <a:ext uri="{FF2B5EF4-FFF2-40B4-BE49-F238E27FC236}">
              <a16:creationId xmlns:a16="http://schemas.microsoft.com/office/drawing/2014/main" id="{E27A1233-CDEC-4A74-8029-A4E4C8B66FE3}"/>
            </a:ext>
          </a:extLst>
        </xdr:cNvPr>
        <xdr:cNvSpPr/>
      </xdr:nvSpPr>
      <xdr:spPr>
        <a:xfrm>
          <a:off x="7029450" y="1098550"/>
          <a:ext cx="2533650" cy="438150"/>
        </a:xfrm>
        <a:prstGeom prst="wedgeRectCallout">
          <a:avLst>
            <a:gd name="adj1" fmla="val -220850"/>
            <a:gd name="adj2" fmla="val -74286"/>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番号には「外</a:t>
          </a:r>
          <a:r>
            <a:rPr kumimoji="1" lang="en-US" altLang="ja-JP" sz="1000">
              <a:solidFill>
                <a:srgbClr val="FF0000"/>
              </a:solidFill>
            </a:rPr>
            <a:t>-1</a:t>
          </a:r>
          <a:r>
            <a:rPr kumimoji="1" lang="ja-JP" altLang="en-US" sz="1000">
              <a:solidFill>
                <a:srgbClr val="FF0000"/>
              </a:solidFill>
            </a:rPr>
            <a:t>」など、明細①と突合せ記載。</a:t>
          </a:r>
          <a:endParaRPr kumimoji="1" lang="en-US" altLang="ja-JP" sz="1000">
            <a:solidFill>
              <a:srgbClr val="FF0000"/>
            </a:solidFill>
          </a:endParaRPr>
        </a:p>
        <a:p>
          <a:pPr algn="l"/>
          <a:r>
            <a:rPr kumimoji="1" lang="ja-JP" altLang="en-US" sz="1000">
              <a:solidFill>
                <a:srgbClr val="FF0000"/>
              </a:solidFill>
            </a:rPr>
            <a:t>（このメモは作成時に削除）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14"/>
  <sheetViews>
    <sheetView tabSelected="1" view="pageBreakPreview" zoomScale="80" zoomScaleNormal="100" zoomScaleSheetLayoutView="80" workbookViewId="0">
      <selection activeCell="L1" sqref="L1"/>
    </sheetView>
  </sheetViews>
  <sheetFormatPr defaultRowHeight="13" x14ac:dyDescent="0.2"/>
  <cols>
    <col min="1" max="1" width="3.36328125" customWidth="1"/>
    <col min="10" max="10" width="18.6328125" customWidth="1"/>
  </cols>
  <sheetData>
    <row r="2" spans="1:12" ht="39.75" customHeight="1" x14ac:dyDescent="0.2">
      <c r="A2" s="75" t="s">
        <v>150</v>
      </c>
      <c r="B2" s="76"/>
      <c r="C2" s="76"/>
      <c r="D2" s="76"/>
      <c r="E2" s="76"/>
      <c r="F2" s="76"/>
      <c r="G2" s="76"/>
      <c r="H2" s="76"/>
      <c r="I2" s="76"/>
      <c r="J2" s="76"/>
    </row>
    <row r="3" spans="1:12" ht="39.75" customHeight="1" x14ac:dyDescent="0.2">
      <c r="A3" s="446" t="s">
        <v>73</v>
      </c>
      <c r="B3" s="446"/>
      <c r="C3" s="446"/>
      <c r="D3" s="446"/>
      <c r="E3" s="446"/>
      <c r="F3" s="446"/>
      <c r="G3" s="446"/>
      <c r="H3" s="446"/>
      <c r="I3" s="446"/>
      <c r="J3" s="446"/>
      <c r="K3" s="16"/>
      <c r="L3" s="16"/>
    </row>
    <row r="4" spans="1:12" ht="93" customHeight="1" x14ac:dyDescent="0.2">
      <c r="A4" s="77" t="s">
        <v>151</v>
      </c>
      <c r="B4" s="77"/>
      <c r="C4" s="77"/>
      <c r="D4" s="77"/>
      <c r="E4" s="77"/>
      <c r="F4" s="77"/>
      <c r="G4" s="77"/>
      <c r="H4" s="77"/>
      <c r="I4" s="77"/>
      <c r="J4" s="77"/>
    </row>
    <row r="5" spans="1:12" ht="60" customHeight="1" x14ac:dyDescent="0.2">
      <c r="A5" s="77" t="s">
        <v>152</v>
      </c>
      <c r="B5" s="77"/>
      <c r="C5" s="77"/>
      <c r="D5" s="77"/>
      <c r="E5" s="77"/>
      <c r="F5" s="77"/>
      <c r="G5" s="77"/>
      <c r="H5" s="77"/>
      <c r="I5" s="77"/>
      <c r="J5" s="77"/>
    </row>
    <row r="6" spans="1:12" ht="60.75" customHeight="1" x14ac:dyDescent="0.2">
      <c r="A6" s="77" t="s">
        <v>153</v>
      </c>
      <c r="B6" s="77"/>
      <c r="C6" s="77"/>
      <c r="D6" s="77"/>
      <c r="E6" s="77"/>
      <c r="F6" s="77"/>
      <c r="G6" s="77"/>
      <c r="H6" s="77"/>
      <c r="I6" s="77"/>
      <c r="J6" s="77"/>
    </row>
    <row r="7" spans="1:12" ht="60.75" customHeight="1" x14ac:dyDescent="0.2">
      <c r="A7" s="78" t="s">
        <v>154</v>
      </c>
      <c r="B7" s="78"/>
      <c r="C7" s="78"/>
      <c r="D7" s="78"/>
      <c r="E7" s="78"/>
      <c r="F7" s="78"/>
      <c r="G7" s="78"/>
      <c r="H7" s="78"/>
      <c r="I7" s="78"/>
      <c r="J7" s="78"/>
    </row>
    <row r="8" spans="1:12" ht="60" customHeight="1" x14ac:dyDescent="0.2">
      <c r="A8" s="78" t="s">
        <v>105</v>
      </c>
      <c r="B8" s="78"/>
      <c r="C8" s="78"/>
      <c r="D8" s="78"/>
      <c r="E8" s="78"/>
      <c r="F8" s="78"/>
      <c r="G8" s="78"/>
      <c r="H8" s="78"/>
      <c r="I8" s="78"/>
      <c r="J8" s="78"/>
    </row>
    <row r="9" spans="1:12" ht="60" customHeight="1" x14ac:dyDescent="0.2">
      <c r="A9" s="74" t="s">
        <v>77</v>
      </c>
      <c r="B9" s="74"/>
      <c r="C9" s="74"/>
      <c r="D9" s="74"/>
      <c r="E9" s="74"/>
      <c r="F9" s="74"/>
      <c r="G9" s="74"/>
      <c r="H9" s="74"/>
      <c r="I9" s="74"/>
      <c r="J9" s="74"/>
    </row>
    <row r="10" spans="1:12" ht="40" customHeight="1" x14ac:dyDescent="0.2"/>
    <row r="11" spans="1:12" ht="40" customHeight="1" x14ac:dyDescent="0.2"/>
    <row r="12" spans="1:12" ht="40" customHeight="1" x14ac:dyDescent="0.2"/>
    <row r="13" spans="1:12" ht="40" customHeight="1" x14ac:dyDescent="0.2"/>
    <row r="14" spans="1:12" ht="40" customHeight="1" x14ac:dyDescent="0.2"/>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8">
    <mergeCell ref="A9:J9"/>
    <mergeCell ref="A2:J2"/>
    <mergeCell ref="A4:J4"/>
    <mergeCell ref="A3:J3"/>
    <mergeCell ref="A5:J5"/>
    <mergeCell ref="A6:J6"/>
    <mergeCell ref="A7:J7"/>
    <mergeCell ref="A8:J8"/>
  </mergeCells>
  <phoneticPr fontId="10"/>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H47"/>
  <sheetViews>
    <sheetView view="pageBreakPreview" zoomScale="80" zoomScaleNormal="80" zoomScaleSheetLayoutView="80" workbookViewId="0">
      <selection activeCell="N10" sqref="N10:W10"/>
    </sheetView>
  </sheetViews>
  <sheetFormatPr defaultColWidth="2.08984375" defaultRowHeight="13" x14ac:dyDescent="0.2"/>
  <cols>
    <col min="1" max="1" width="9.453125" style="43" customWidth="1"/>
    <col min="2" max="2" width="5.6328125" style="43" customWidth="1"/>
    <col min="3" max="3" width="3.08984375" style="43" customWidth="1"/>
    <col min="4" max="24" width="2.08984375" style="43"/>
    <col min="25" max="34" width="2" style="43" customWidth="1"/>
    <col min="35" max="44" width="1.90625" style="43" customWidth="1"/>
    <col min="45" max="56" width="2.08984375" style="43"/>
    <col min="57" max="57" width="7.6328125" style="43" hidden="1" customWidth="1"/>
    <col min="58" max="58" width="7.36328125" style="43" hidden="1" customWidth="1"/>
    <col min="59" max="60" width="8.453125" style="43" hidden="1" customWidth="1"/>
    <col min="61" max="61" width="2" style="43" customWidth="1"/>
    <col min="62" max="16384" width="2.08984375" style="43"/>
  </cols>
  <sheetData>
    <row r="1" spans="1:59" ht="8.25" customHeight="1" x14ac:dyDescent="0.2"/>
    <row r="2" spans="1:59" ht="24.75" customHeight="1" x14ac:dyDescent="0.2">
      <c r="A2" s="44" t="s">
        <v>155</v>
      </c>
      <c r="AQ2" s="45"/>
    </row>
    <row r="3" spans="1:59" ht="30" customHeight="1" x14ac:dyDescent="0.2"/>
    <row r="4" spans="1:59" s="49" customFormat="1" ht="15" customHeight="1" x14ac:dyDescent="0.2">
      <c r="A4" s="23" t="s">
        <v>51</v>
      </c>
      <c r="B4" s="23"/>
      <c r="C4" s="23"/>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8"/>
    </row>
    <row r="5" spans="1:59" s="48" customFormat="1" ht="8.15" customHeight="1" x14ac:dyDescent="0.2">
      <c r="A5" s="9"/>
      <c r="B5" s="9"/>
      <c r="C5" s="50"/>
      <c r="D5" s="50"/>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row>
    <row r="6" spans="1:59" s="48" customFormat="1" ht="15" customHeight="1" x14ac:dyDescent="0.2">
      <c r="A6" s="51" t="s">
        <v>17</v>
      </c>
      <c r="B6" s="51"/>
      <c r="D6" s="22"/>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52"/>
    </row>
    <row r="7" spans="1:59" ht="8.15" customHeight="1" x14ac:dyDescent="0.2">
      <c r="C7" s="9"/>
      <c r="D7" s="9"/>
      <c r="E7" s="3"/>
      <c r="F7" s="3"/>
      <c r="G7" s="3"/>
      <c r="H7" s="3"/>
      <c r="I7" s="3"/>
      <c r="J7" s="3"/>
    </row>
    <row r="8" spans="1:59" ht="16.5" customHeight="1" x14ac:dyDescent="0.2">
      <c r="A8" s="125" t="s">
        <v>64</v>
      </c>
      <c r="B8" s="126"/>
      <c r="C8" s="126"/>
      <c r="D8" s="126"/>
      <c r="E8" s="126"/>
      <c r="F8" s="126"/>
      <c r="G8" s="126"/>
      <c r="H8" s="126"/>
      <c r="I8" s="126"/>
      <c r="J8" s="126"/>
      <c r="K8" s="126"/>
      <c r="L8" s="126"/>
      <c r="M8" s="127"/>
      <c r="N8" s="96" t="s">
        <v>52</v>
      </c>
      <c r="O8" s="97"/>
      <c r="P8" s="97"/>
      <c r="Q8" s="97"/>
      <c r="R8" s="97"/>
      <c r="S8" s="97"/>
      <c r="T8" s="97"/>
      <c r="U8" s="97"/>
      <c r="V8" s="97"/>
      <c r="W8" s="98"/>
      <c r="X8" s="116" t="s">
        <v>53</v>
      </c>
      <c r="Y8" s="116"/>
      <c r="Z8" s="116"/>
      <c r="AA8" s="116"/>
      <c r="AB8" s="116"/>
      <c r="AC8" s="116"/>
      <c r="AD8" s="116"/>
      <c r="AE8" s="116"/>
      <c r="AF8" s="116"/>
      <c r="AG8" s="116"/>
      <c r="AH8" s="116" t="s">
        <v>67</v>
      </c>
      <c r="AI8" s="116"/>
      <c r="AJ8" s="116"/>
      <c r="AK8" s="116"/>
      <c r="AL8" s="116"/>
      <c r="AM8" s="116"/>
      <c r="AN8" s="116"/>
      <c r="AO8" s="116"/>
      <c r="AP8" s="116"/>
      <c r="AQ8" s="116"/>
      <c r="AR8" s="116" t="s">
        <v>67</v>
      </c>
      <c r="AS8" s="116"/>
      <c r="AT8" s="116"/>
      <c r="AU8" s="116"/>
      <c r="AV8" s="116"/>
      <c r="AW8" s="116"/>
      <c r="AX8" s="116"/>
      <c r="AY8" s="116"/>
      <c r="AZ8" s="116"/>
      <c r="BA8" s="116"/>
    </row>
    <row r="9" spans="1:59" ht="16.5" customHeight="1" x14ac:dyDescent="0.2">
      <c r="A9" s="128"/>
      <c r="B9" s="129"/>
      <c r="C9" s="129"/>
      <c r="D9" s="129"/>
      <c r="E9" s="129"/>
      <c r="F9" s="129"/>
      <c r="G9" s="129"/>
      <c r="H9" s="129"/>
      <c r="I9" s="129"/>
      <c r="J9" s="129"/>
      <c r="K9" s="129"/>
      <c r="L9" s="129"/>
      <c r="M9" s="130"/>
      <c r="N9" s="117" t="s">
        <v>37</v>
      </c>
      <c r="O9" s="118"/>
      <c r="P9" s="118"/>
      <c r="Q9" s="118"/>
      <c r="R9" s="118"/>
      <c r="S9" s="118"/>
      <c r="T9" s="118"/>
      <c r="U9" s="118"/>
      <c r="V9" s="118"/>
      <c r="W9" s="119"/>
      <c r="X9" s="120" t="s">
        <v>23</v>
      </c>
      <c r="Y9" s="121"/>
      <c r="Z9" s="121"/>
      <c r="AA9" s="121"/>
      <c r="AB9" s="121"/>
      <c r="AC9" s="121"/>
      <c r="AD9" s="121"/>
      <c r="AE9" s="121"/>
      <c r="AF9" s="121"/>
      <c r="AG9" s="122"/>
      <c r="AH9" s="120" t="s">
        <v>101</v>
      </c>
      <c r="AI9" s="123"/>
      <c r="AJ9" s="123"/>
      <c r="AK9" s="123"/>
      <c r="AL9" s="123"/>
      <c r="AM9" s="123"/>
      <c r="AN9" s="123"/>
      <c r="AO9" s="123"/>
      <c r="AP9" s="123"/>
      <c r="AQ9" s="124"/>
      <c r="AR9" s="120" t="s">
        <v>102</v>
      </c>
      <c r="AS9" s="123"/>
      <c r="AT9" s="123"/>
      <c r="AU9" s="123"/>
      <c r="AV9" s="123"/>
      <c r="AW9" s="123"/>
      <c r="AX9" s="123"/>
      <c r="AY9" s="123"/>
      <c r="AZ9" s="123"/>
      <c r="BA9" s="124"/>
    </row>
    <row r="10" spans="1:59" ht="30.75" customHeight="1" x14ac:dyDescent="0.2">
      <c r="A10" s="131" t="s">
        <v>106</v>
      </c>
      <c r="B10" s="132"/>
      <c r="C10" s="132"/>
      <c r="D10" s="132"/>
      <c r="E10" s="132"/>
      <c r="F10" s="132"/>
      <c r="G10" s="132"/>
      <c r="H10" s="132"/>
      <c r="I10" s="132"/>
      <c r="J10" s="132"/>
      <c r="K10" s="132"/>
      <c r="L10" s="132"/>
      <c r="M10" s="133"/>
      <c r="N10" s="113">
        <f>'2.明細①（DX）'!AE17</f>
        <v>0</v>
      </c>
      <c r="O10" s="114"/>
      <c r="P10" s="114"/>
      <c r="Q10" s="114"/>
      <c r="R10" s="114"/>
      <c r="S10" s="114"/>
      <c r="T10" s="114"/>
      <c r="U10" s="114"/>
      <c r="V10" s="114"/>
      <c r="W10" s="115"/>
      <c r="X10" s="113">
        <f>'2.明細①（DX）'!AL17</f>
        <v>0</v>
      </c>
      <c r="Y10" s="114"/>
      <c r="Z10" s="114"/>
      <c r="AA10" s="114"/>
      <c r="AB10" s="114"/>
      <c r="AC10" s="114"/>
      <c r="AD10" s="114"/>
      <c r="AE10" s="114"/>
      <c r="AF10" s="114"/>
      <c r="AG10" s="115"/>
      <c r="AH10" s="113">
        <f>ROUNDDOWN($X10*2/3,-3)</f>
        <v>0</v>
      </c>
      <c r="AI10" s="114"/>
      <c r="AJ10" s="114"/>
      <c r="AK10" s="114"/>
      <c r="AL10" s="114"/>
      <c r="AM10" s="114"/>
      <c r="AN10" s="114"/>
      <c r="AO10" s="114"/>
      <c r="AP10" s="114"/>
      <c r="AQ10" s="115"/>
      <c r="AR10" s="113">
        <f>ROUNDDOWN($X10*3/4,-3)</f>
        <v>0</v>
      </c>
      <c r="AS10" s="114"/>
      <c r="AT10" s="114"/>
      <c r="AU10" s="114"/>
      <c r="AV10" s="114"/>
      <c r="AW10" s="114"/>
      <c r="AX10" s="114"/>
      <c r="AY10" s="114"/>
      <c r="AZ10" s="114"/>
      <c r="BA10" s="115"/>
    </row>
    <row r="11" spans="1:59" ht="30.75" customHeight="1" x14ac:dyDescent="0.2">
      <c r="A11" s="131" t="s">
        <v>91</v>
      </c>
      <c r="B11" s="132"/>
      <c r="C11" s="132"/>
      <c r="D11" s="132"/>
      <c r="E11" s="132"/>
      <c r="F11" s="132"/>
      <c r="G11" s="132"/>
      <c r="H11" s="132"/>
      <c r="I11" s="132"/>
      <c r="J11" s="132"/>
      <c r="K11" s="132"/>
      <c r="L11" s="132"/>
      <c r="M11" s="133"/>
      <c r="N11" s="113">
        <f>'2.明細②（設）'!AE15</f>
        <v>0</v>
      </c>
      <c r="O11" s="114"/>
      <c r="P11" s="114"/>
      <c r="Q11" s="114"/>
      <c r="R11" s="114"/>
      <c r="S11" s="114"/>
      <c r="T11" s="114"/>
      <c r="U11" s="114"/>
      <c r="V11" s="114"/>
      <c r="W11" s="115"/>
      <c r="X11" s="113">
        <f>'2.明細②（設）'!AL15</f>
        <v>0</v>
      </c>
      <c r="Y11" s="114"/>
      <c r="Z11" s="114"/>
      <c r="AA11" s="114"/>
      <c r="AB11" s="114"/>
      <c r="AC11" s="114"/>
      <c r="AD11" s="114"/>
      <c r="AE11" s="114"/>
      <c r="AF11" s="114"/>
      <c r="AG11" s="115"/>
      <c r="AH11" s="113">
        <f>ROUNDDOWN($X11*2/3,-3)</f>
        <v>0</v>
      </c>
      <c r="AI11" s="114"/>
      <c r="AJ11" s="114"/>
      <c r="AK11" s="114"/>
      <c r="AL11" s="114"/>
      <c r="AM11" s="114"/>
      <c r="AN11" s="114"/>
      <c r="AO11" s="114"/>
      <c r="AP11" s="114"/>
      <c r="AQ11" s="115"/>
      <c r="AR11" s="113">
        <f>ROUNDDOWN($X11*3/4,-3)</f>
        <v>0</v>
      </c>
      <c r="AS11" s="114"/>
      <c r="AT11" s="114"/>
      <c r="AU11" s="114"/>
      <c r="AV11" s="114"/>
      <c r="AW11" s="114"/>
      <c r="AX11" s="114"/>
      <c r="AY11" s="114"/>
      <c r="AZ11" s="114"/>
      <c r="BA11" s="115"/>
    </row>
    <row r="12" spans="1:59" ht="33.75" customHeight="1" x14ac:dyDescent="0.2">
      <c r="A12" s="106" t="s">
        <v>135</v>
      </c>
      <c r="B12" s="107" t="s">
        <v>80</v>
      </c>
      <c r="C12" s="108"/>
      <c r="D12" s="108"/>
      <c r="E12" s="108"/>
      <c r="F12" s="108"/>
      <c r="G12" s="108"/>
      <c r="H12" s="108"/>
      <c r="I12" s="108"/>
      <c r="J12" s="108"/>
      <c r="K12" s="108"/>
      <c r="L12" s="108"/>
      <c r="M12" s="109"/>
      <c r="N12" s="113">
        <f>'2.明細③（新）'!W11</f>
        <v>0</v>
      </c>
      <c r="O12" s="114"/>
      <c r="P12" s="114"/>
      <c r="Q12" s="114"/>
      <c r="R12" s="114"/>
      <c r="S12" s="114"/>
      <c r="T12" s="114"/>
      <c r="U12" s="114"/>
      <c r="V12" s="114"/>
      <c r="W12" s="115"/>
      <c r="X12" s="113">
        <f>'2.明細③（新）'!AC11</f>
        <v>0</v>
      </c>
      <c r="Y12" s="114"/>
      <c r="Z12" s="114"/>
      <c r="AA12" s="114"/>
      <c r="AB12" s="114"/>
      <c r="AC12" s="114"/>
      <c r="AD12" s="114"/>
      <c r="AE12" s="114"/>
      <c r="AF12" s="114"/>
      <c r="AG12" s="115"/>
      <c r="AH12" s="113">
        <f>ROUNDDOWN($X12*2/3,-3)</f>
        <v>0</v>
      </c>
      <c r="AI12" s="114"/>
      <c r="AJ12" s="114"/>
      <c r="AK12" s="114"/>
      <c r="AL12" s="114"/>
      <c r="AM12" s="114"/>
      <c r="AN12" s="114"/>
      <c r="AO12" s="114"/>
      <c r="AP12" s="114"/>
      <c r="AQ12" s="115"/>
      <c r="AR12" s="113">
        <f>ROUNDDOWN($X12*3/4,-3)</f>
        <v>0</v>
      </c>
      <c r="AS12" s="114"/>
      <c r="AT12" s="114"/>
      <c r="AU12" s="114"/>
      <c r="AV12" s="114"/>
      <c r="AW12" s="114"/>
      <c r="AX12" s="114"/>
      <c r="AY12" s="114"/>
      <c r="AZ12" s="114"/>
      <c r="BA12" s="115"/>
      <c r="BD12" s="53"/>
      <c r="BE12" s="53"/>
      <c r="BF12" s="53"/>
      <c r="BG12" s="53"/>
    </row>
    <row r="13" spans="1:59" ht="33.75" customHeight="1" x14ac:dyDescent="0.2">
      <c r="A13" s="106"/>
      <c r="B13" s="107" t="s">
        <v>81</v>
      </c>
      <c r="C13" s="108"/>
      <c r="D13" s="108"/>
      <c r="E13" s="108"/>
      <c r="F13" s="108"/>
      <c r="G13" s="108"/>
      <c r="H13" s="108"/>
      <c r="I13" s="108"/>
      <c r="J13" s="108"/>
      <c r="K13" s="108"/>
      <c r="L13" s="108"/>
      <c r="M13" s="109"/>
      <c r="N13" s="113">
        <f>'2.明細③（新）'!V20</f>
        <v>0</v>
      </c>
      <c r="O13" s="114"/>
      <c r="P13" s="114"/>
      <c r="Q13" s="114"/>
      <c r="R13" s="114"/>
      <c r="S13" s="114"/>
      <c r="T13" s="114"/>
      <c r="U13" s="114"/>
      <c r="V13" s="114"/>
      <c r="W13" s="115"/>
      <c r="X13" s="113">
        <f>'2.明細③（新）'!AB20</f>
        <v>0</v>
      </c>
      <c r="Y13" s="114"/>
      <c r="Z13" s="114"/>
      <c r="AA13" s="114"/>
      <c r="AB13" s="114"/>
      <c r="AC13" s="114"/>
      <c r="AD13" s="114"/>
      <c r="AE13" s="114"/>
      <c r="AF13" s="114"/>
      <c r="AG13" s="115"/>
      <c r="AH13" s="113">
        <f>ROUNDDOWN($X13*2/3,-3)</f>
        <v>0</v>
      </c>
      <c r="AI13" s="114"/>
      <c r="AJ13" s="114"/>
      <c r="AK13" s="114"/>
      <c r="AL13" s="114"/>
      <c r="AM13" s="114"/>
      <c r="AN13" s="114"/>
      <c r="AO13" s="114"/>
      <c r="AP13" s="114"/>
      <c r="AQ13" s="115"/>
      <c r="AR13" s="113">
        <f>ROUNDDOWN($X13*3/4,-3)</f>
        <v>0</v>
      </c>
      <c r="AS13" s="114"/>
      <c r="AT13" s="114"/>
      <c r="AU13" s="114"/>
      <c r="AV13" s="114"/>
      <c r="AW13" s="114"/>
      <c r="AX13" s="114"/>
      <c r="AY13" s="114"/>
      <c r="AZ13" s="114"/>
      <c r="BA13" s="115"/>
      <c r="BD13" s="53"/>
      <c r="BE13" s="53"/>
      <c r="BF13" s="53"/>
      <c r="BG13" s="53"/>
    </row>
    <row r="14" spans="1:59" ht="33.75" customHeight="1" x14ac:dyDescent="0.2">
      <c r="A14" s="110" t="s">
        <v>63</v>
      </c>
      <c r="B14" s="111"/>
      <c r="C14" s="111"/>
      <c r="D14" s="111"/>
      <c r="E14" s="111"/>
      <c r="F14" s="111"/>
      <c r="G14" s="111"/>
      <c r="H14" s="111"/>
      <c r="I14" s="111"/>
      <c r="J14" s="111"/>
      <c r="K14" s="111"/>
      <c r="L14" s="111"/>
      <c r="M14" s="112"/>
      <c r="N14" s="113">
        <f>'2.明細④（他）'!AA10</f>
        <v>0</v>
      </c>
      <c r="O14" s="114"/>
      <c r="P14" s="114"/>
      <c r="Q14" s="114"/>
      <c r="R14" s="114"/>
      <c r="S14" s="114"/>
      <c r="T14" s="114"/>
      <c r="U14" s="114"/>
      <c r="V14" s="114"/>
      <c r="W14" s="115"/>
      <c r="X14" s="142"/>
      <c r="Y14" s="143"/>
      <c r="Z14" s="143"/>
      <c r="AA14" s="143"/>
      <c r="AB14" s="143"/>
      <c r="AC14" s="143"/>
      <c r="AD14" s="143"/>
      <c r="AE14" s="143"/>
      <c r="AF14" s="143"/>
      <c r="AG14" s="144"/>
      <c r="AH14" s="134"/>
      <c r="AI14" s="135"/>
      <c r="AJ14" s="135"/>
      <c r="AK14" s="135"/>
      <c r="AL14" s="135"/>
      <c r="AM14" s="135"/>
      <c r="AN14" s="135"/>
      <c r="AO14" s="135"/>
      <c r="AP14" s="135"/>
      <c r="AQ14" s="136"/>
      <c r="AR14" s="134"/>
      <c r="AS14" s="135"/>
      <c r="AT14" s="135"/>
      <c r="AU14" s="135"/>
      <c r="AV14" s="135"/>
      <c r="AW14" s="135"/>
      <c r="AX14" s="135"/>
      <c r="AY14" s="135"/>
      <c r="AZ14" s="135"/>
      <c r="BA14" s="136"/>
      <c r="BE14" s="54"/>
    </row>
    <row r="15" spans="1:59" ht="37.5" customHeight="1" x14ac:dyDescent="0.2">
      <c r="A15" s="102" t="s">
        <v>22</v>
      </c>
      <c r="B15" s="103"/>
      <c r="C15" s="103"/>
      <c r="D15" s="103"/>
      <c r="E15" s="103"/>
      <c r="F15" s="103"/>
      <c r="G15" s="103"/>
      <c r="H15" s="103"/>
      <c r="I15" s="103"/>
      <c r="J15" s="103"/>
      <c r="K15" s="103"/>
      <c r="L15" s="103"/>
      <c r="M15" s="104"/>
      <c r="N15" s="137">
        <f>SUM(N10:W14)</f>
        <v>0</v>
      </c>
      <c r="O15" s="138"/>
      <c r="P15" s="138"/>
      <c r="Q15" s="138"/>
      <c r="R15" s="138"/>
      <c r="S15" s="138"/>
      <c r="T15" s="138"/>
      <c r="U15" s="138"/>
      <c r="V15" s="138"/>
      <c r="W15" s="139"/>
      <c r="X15" s="137">
        <f>SUM(X10:AG13)</f>
        <v>0</v>
      </c>
      <c r="Y15" s="138"/>
      <c r="Z15" s="138"/>
      <c r="AA15" s="138"/>
      <c r="AB15" s="138"/>
      <c r="AC15" s="138"/>
      <c r="AD15" s="138"/>
      <c r="AE15" s="138"/>
      <c r="AF15" s="138"/>
      <c r="AG15" s="139"/>
      <c r="AH15" s="137">
        <f>SUM(AH10:AQ13)</f>
        <v>0</v>
      </c>
      <c r="AI15" s="138"/>
      <c r="AJ15" s="138"/>
      <c r="AK15" s="138"/>
      <c r="AL15" s="138"/>
      <c r="AM15" s="138"/>
      <c r="AN15" s="138"/>
      <c r="AO15" s="138"/>
      <c r="AP15" s="138"/>
      <c r="AQ15" s="139"/>
      <c r="AR15" s="137">
        <f>SUM(AR10:BA13)</f>
        <v>0</v>
      </c>
      <c r="AS15" s="138"/>
      <c r="AT15" s="138"/>
      <c r="AU15" s="138"/>
      <c r="AV15" s="138"/>
      <c r="AW15" s="138"/>
      <c r="AX15" s="138"/>
      <c r="AY15" s="138"/>
      <c r="AZ15" s="138"/>
      <c r="BA15" s="139"/>
      <c r="BF15" s="55"/>
    </row>
    <row r="16" spans="1:59" ht="16.5" customHeight="1" x14ac:dyDescent="0.2">
      <c r="A16" s="3"/>
      <c r="B16" s="3"/>
      <c r="C16" s="3"/>
      <c r="D16" s="3"/>
      <c r="E16" s="56"/>
      <c r="F16" s="3"/>
      <c r="G16" s="3"/>
      <c r="H16" s="3"/>
      <c r="I16" s="3"/>
      <c r="J16" s="3"/>
      <c r="N16" s="105" t="str">
        <f>IF(AH15=0,"",IF(AH15&lt;1000000,"補助金予定額が下限（100万円）を下回っています↑",""))</f>
        <v/>
      </c>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row>
    <row r="17" spans="1:58" ht="15" customHeight="1" x14ac:dyDescent="0.2">
      <c r="A17" s="90"/>
      <c r="B17" s="90"/>
      <c r="C17" s="90"/>
      <c r="E17" s="141" t="s">
        <v>54</v>
      </c>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row>
    <row r="18" spans="1:58" ht="7.5" customHeight="1" x14ac:dyDescent="0.2">
      <c r="A18" s="57"/>
      <c r="B18" s="57"/>
      <c r="C18" s="57"/>
      <c r="D18" s="58"/>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7"/>
    </row>
    <row r="19" spans="1:58" ht="15" customHeight="1" x14ac:dyDescent="0.2">
      <c r="A19" s="90"/>
      <c r="B19" s="90"/>
      <c r="C19" s="90"/>
      <c r="E19" s="140" t="s">
        <v>68</v>
      </c>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row>
    <row r="20" spans="1:58" ht="29.25" customHeight="1" x14ac:dyDescent="0.2">
      <c r="A20" s="57"/>
      <c r="B20" s="57"/>
      <c r="C20" s="57"/>
      <c r="D20" s="6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row>
    <row r="21" spans="1:58" ht="7.5" customHeight="1" x14ac:dyDescent="0.2">
      <c r="A21" s="90"/>
      <c r="B21" s="90"/>
      <c r="C21" s="90"/>
      <c r="D21" s="61"/>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row>
    <row r="22" spans="1:58" ht="15" customHeight="1" x14ac:dyDescent="0.2">
      <c r="A22" s="9"/>
      <c r="B22" s="9"/>
      <c r="C22" s="57"/>
      <c r="E22" s="140" t="s">
        <v>103</v>
      </c>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row>
    <row r="23" spans="1:58" ht="15" customHeight="1" x14ac:dyDescent="0.2">
      <c r="A23" s="57"/>
      <c r="B23" s="57"/>
      <c r="C23" s="57"/>
      <c r="D23" s="6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row>
    <row r="24" spans="1:58" ht="7.5" customHeight="1" x14ac:dyDescent="0.2">
      <c r="A24" s="57"/>
      <c r="B24" s="57"/>
      <c r="C24" s="57"/>
      <c r="D24" s="60"/>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row>
    <row r="25" spans="1:58" ht="15" customHeight="1" x14ac:dyDescent="0.2">
      <c r="A25" s="57"/>
      <c r="B25" s="57"/>
      <c r="C25" s="57"/>
      <c r="D25" s="60"/>
      <c r="E25" s="140" t="s">
        <v>104</v>
      </c>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row>
    <row r="26" spans="1:58" ht="15" customHeight="1" x14ac:dyDescent="0.2">
      <c r="A26" s="57"/>
      <c r="B26" s="57"/>
      <c r="C26" s="57"/>
      <c r="D26" s="6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row>
    <row r="27" spans="1:58" ht="7.5" customHeight="1" x14ac:dyDescent="0.2">
      <c r="A27" s="91"/>
      <c r="B27" s="91"/>
      <c r="C27" s="91"/>
      <c r="D27" s="61"/>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row>
    <row r="28" spans="1:58" s="64" customFormat="1" ht="21" customHeight="1" x14ac:dyDescent="0.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row>
    <row r="29" spans="1:58" ht="15" customHeight="1" x14ac:dyDescent="0.2">
      <c r="A29" s="51" t="s">
        <v>18</v>
      </c>
      <c r="B29" s="51"/>
      <c r="C29" s="22"/>
      <c r="D29" s="22"/>
      <c r="E29" s="65"/>
      <c r="F29" s="22"/>
      <c r="G29" s="22"/>
      <c r="H29" s="22"/>
      <c r="I29" s="22"/>
      <c r="J29" s="22"/>
      <c r="K29" s="48"/>
      <c r="L29" s="48"/>
      <c r="M29" s="48"/>
      <c r="N29" s="48"/>
      <c r="O29" s="48"/>
      <c r="P29" s="48"/>
      <c r="Q29" s="48"/>
      <c r="R29" s="48"/>
      <c r="S29" s="48"/>
      <c r="T29" s="48"/>
      <c r="U29" s="48"/>
      <c r="V29" s="48"/>
      <c r="W29" s="66"/>
      <c r="X29" s="66"/>
      <c r="Y29" s="48"/>
      <c r="Z29" s="48"/>
      <c r="AA29" s="48"/>
      <c r="AB29" s="48"/>
      <c r="AC29" s="48"/>
      <c r="AD29" s="48"/>
      <c r="AE29" s="48"/>
      <c r="AF29" s="48"/>
      <c r="AG29" s="48"/>
      <c r="AH29" s="48"/>
      <c r="AI29" s="48"/>
      <c r="AJ29" s="48"/>
      <c r="AK29" s="48"/>
      <c r="AL29" s="48"/>
      <c r="AM29" s="48"/>
      <c r="AN29" s="48"/>
      <c r="AO29" s="48"/>
      <c r="AP29" s="48"/>
      <c r="AQ29" s="48"/>
      <c r="AR29" s="48"/>
      <c r="AS29" s="48"/>
      <c r="BF29" s="43" t="str">
        <f>IF(SUM($BE$12:$BE$13)&gt;5000000,BG12,IF(SUM($BE$12:$BE$13)&gt;=1,BF15,""))</f>
        <v/>
      </c>
    </row>
    <row r="30" spans="1:58" s="69" customFormat="1" ht="8.15" customHeight="1" x14ac:dyDescent="0.2">
      <c r="A30" s="49"/>
      <c r="B30" s="49"/>
      <c r="C30" s="49"/>
      <c r="D30" s="46"/>
      <c r="E30" s="46"/>
      <c r="F30" s="46"/>
      <c r="G30" s="46"/>
      <c r="H30" s="46"/>
      <c r="I30" s="46"/>
      <c r="J30" s="67"/>
      <c r="K30" s="49"/>
      <c r="L30" s="68"/>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79" t="s">
        <v>0</v>
      </c>
      <c r="AN30" s="79"/>
      <c r="AO30" s="79"/>
      <c r="AP30" s="79"/>
      <c r="AQ30" s="79"/>
      <c r="AR30" s="79"/>
      <c r="AS30" s="49"/>
      <c r="BF30" s="43" t="str">
        <f>IF(SUM(BE12:BE13)&gt;5000000,#REF!,IF(SUM(BE12:BE13)&gt;=1,#REF!,""))</f>
        <v/>
      </c>
    </row>
    <row r="31" spans="1:58" ht="19" customHeight="1" x14ac:dyDescent="0.2">
      <c r="A31" s="80" t="s">
        <v>8</v>
      </c>
      <c r="B31" s="80"/>
      <c r="C31" s="80"/>
      <c r="D31" s="80"/>
      <c r="E31" s="80"/>
      <c r="F31" s="80"/>
      <c r="G31" s="80"/>
      <c r="H31" s="80"/>
      <c r="I31" s="80"/>
      <c r="J31" s="80"/>
      <c r="K31" s="80"/>
      <c r="L31" s="80" t="s">
        <v>2</v>
      </c>
      <c r="M31" s="80"/>
      <c r="N31" s="80"/>
      <c r="O31" s="80"/>
      <c r="P31" s="80"/>
      <c r="Q31" s="80"/>
      <c r="R31" s="80"/>
      <c r="S31" s="80"/>
      <c r="T31" s="80"/>
      <c r="U31" s="80"/>
      <c r="V31" s="80"/>
      <c r="W31" s="81" t="s">
        <v>1</v>
      </c>
      <c r="X31" s="81"/>
      <c r="Y31" s="81"/>
      <c r="Z31" s="81"/>
      <c r="AA31" s="81"/>
      <c r="AB31" s="81"/>
      <c r="AC31" s="81"/>
      <c r="AD31" s="81"/>
      <c r="AE31" s="81"/>
      <c r="AF31" s="81"/>
      <c r="AG31" s="81"/>
      <c r="AH31" s="81"/>
      <c r="AI31" s="81"/>
      <c r="AJ31" s="146" t="s">
        <v>74</v>
      </c>
      <c r="AK31" s="147"/>
      <c r="AL31" s="147"/>
      <c r="AM31" s="147"/>
      <c r="AN31" s="147"/>
      <c r="AO31" s="147"/>
      <c r="AP31" s="147"/>
      <c r="AQ31" s="147"/>
      <c r="AR31" s="147"/>
      <c r="AS31" s="147"/>
      <c r="AT31" s="148"/>
    </row>
    <row r="32" spans="1:58" ht="21" customHeight="1" x14ac:dyDescent="0.2">
      <c r="A32" s="92" t="s">
        <v>3</v>
      </c>
      <c r="B32" s="93" t="s">
        <v>21</v>
      </c>
      <c r="C32" s="94"/>
      <c r="D32" s="94"/>
      <c r="E32" s="94"/>
      <c r="F32" s="94"/>
      <c r="G32" s="94"/>
      <c r="H32" s="94"/>
      <c r="I32" s="94"/>
      <c r="J32" s="94"/>
      <c r="K32" s="95"/>
      <c r="L32" s="82"/>
      <c r="M32" s="82"/>
      <c r="N32" s="82"/>
      <c r="O32" s="82"/>
      <c r="P32" s="82"/>
      <c r="Q32" s="82"/>
      <c r="R32" s="82"/>
      <c r="S32" s="82"/>
      <c r="T32" s="82"/>
      <c r="U32" s="82"/>
      <c r="V32" s="82"/>
      <c r="W32" s="152"/>
      <c r="X32" s="152"/>
      <c r="Y32" s="152"/>
      <c r="Z32" s="152"/>
      <c r="AA32" s="152"/>
      <c r="AB32" s="152"/>
      <c r="AC32" s="152"/>
      <c r="AD32" s="152"/>
      <c r="AE32" s="152"/>
      <c r="AF32" s="152"/>
      <c r="AG32" s="152"/>
      <c r="AH32" s="152"/>
      <c r="AI32" s="152"/>
      <c r="AJ32" s="149"/>
      <c r="AK32" s="149"/>
      <c r="AL32" s="149"/>
      <c r="AM32" s="149"/>
      <c r="AN32" s="149"/>
      <c r="AO32" s="149"/>
      <c r="AP32" s="149"/>
      <c r="AQ32" s="149"/>
      <c r="AR32" s="149"/>
      <c r="AS32" s="149"/>
      <c r="AT32" s="149"/>
    </row>
    <row r="33" spans="1:46" ht="21" customHeight="1" x14ac:dyDescent="0.2">
      <c r="A33" s="92"/>
      <c r="B33" s="93" t="s">
        <v>4</v>
      </c>
      <c r="C33" s="94"/>
      <c r="D33" s="94"/>
      <c r="E33" s="94"/>
      <c r="F33" s="94"/>
      <c r="G33" s="94"/>
      <c r="H33" s="94"/>
      <c r="I33" s="94"/>
      <c r="J33" s="94"/>
      <c r="K33" s="95"/>
      <c r="L33" s="82"/>
      <c r="M33" s="82"/>
      <c r="N33" s="82"/>
      <c r="O33" s="82"/>
      <c r="P33" s="82"/>
      <c r="Q33" s="82"/>
      <c r="R33" s="82"/>
      <c r="S33" s="82"/>
      <c r="T33" s="82"/>
      <c r="U33" s="82"/>
      <c r="V33" s="82"/>
      <c r="W33" s="83"/>
      <c r="X33" s="83"/>
      <c r="Y33" s="83"/>
      <c r="Z33" s="83"/>
      <c r="AA33" s="83"/>
      <c r="AB33" s="83"/>
      <c r="AC33" s="83"/>
      <c r="AD33" s="83"/>
      <c r="AE33" s="83"/>
      <c r="AF33" s="83"/>
      <c r="AG33" s="83"/>
      <c r="AH33" s="83"/>
      <c r="AI33" s="83"/>
      <c r="AJ33" s="150"/>
      <c r="AK33" s="150"/>
      <c r="AL33" s="150"/>
      <c r="AM33" s="150"/>
      <c r="AN33" s="150"/>
      <c r="AO33" s="150"/>
      <c r="AP33" s="150"/>
      <c r="AQ33" s="150"/>
      <c r="AR33" s="150"/>
      <c r="AS33" s="150"/>
      <c r="AT33" s="150"/>
    </row>
    <row r="34" spans="1:46" ht="21" customHeight="1" x14ac:dyDescent="0.2">
      <c r="A34" s="92"/>
      <c r="B34" s="93" t="s">
        <v>5</v>
      </c>
      <c r="C34" s="94"/>
      <c r="D34" s="94"/>
      <c r="E34" s="94"/>
      <c r="F34" s="94"/>
      <c r="G34" s="94"/>
      <c r="H34" s="94"/>
      <c r="I34" s="94"/>
      <c r="J34" s="94"/>
      <c r="K34" s="95"/>
      <c r="L34" s="82"/>
      <c r="M34" s="82"/>
      <c r="N34" s="82"/>
      <c r="O34" s="82"/>
      <c r="P34" s="82"/>
      <c r="Q34" s="82"/>
      <c r="R34" s="82"/>
      <c r="S34" s="82"/>
      <c r="T34" s="82"/>
      <c r="U34" s="82"/>
      <c r="V34" s="82"/>
      <c r="W34" s="83"/>
      <c r="X34" s="83"/>
      <c r="Y34" s="83"/>
      <c r="Z34" s="83"/>
      <c r="AA34" s="83"/>
      <c r="AB34" s="83"/>
      <c r="AC34" s="83"/>
      <c r="AD34" s="83"/>
      <c r="AE34" s="83"/>
      <c r="AF34" s="83"/>
      <c r="AG34" s="83"/>
      <c r="AH34" s="83"/>
      <c r="AI34" s="83"/>
      <c r="AJ34" s="150"/>
      <c r="AK34" s="150"/>
      <c r="AL34" s="150"/>
      <c r="AM34" s="150"/>
      <c r="AN34" s="150"/>
      <c r="AO34" s="150"/>
      <c r="AP34" s="150"/>
      <c r="AQ34" s="150"/>
      <c r="AR34" s="150"/>
      <c r="AS34" s="150"/>
      <c r="AT34" s="150"/>
    </row>
    <row r="35" spans="1:46" ht="21" customHeight="1" x14ac:dyDescent="0.2">
      <c r="A35" s="92"/>
      <c r="B35" s="96" t="s">
        <v>7</v>
      </c>
      <c r="C35" s="97"/>
      <c r="D35" s="97"/>
      <c r="E35" s="97"/>
      <c r="F35" s="97"/>
      <c r="G35" s="97"/>
      <c r="H35" s="97"/>
      <c r="I35" s="97"/>
      <c r="J35" s="97"/>
      <c r="K35" s="98"/>
      <c r="L35" s="82"/>
      <c r="M35" s="82"/>
      <c r="N35" s="82"/>
      <c r="O35" s="82"/>
      <c r="P35" s="82"/>
      <c r="Q35" s="82"/>
      <c r="R35" s="82"/>
      <c r="S35" s="82"/>
      <c r="T35" s="82"/>
      <c r="U35" s="82"/>
      <c r="V35" s="82"/>
      <c r="W35" s="83"/>
      <c r="X35" s="83"/>
      <c r="Y35" s="83"/>
      <c r="Z35" s="83"/>
      <c r="AA35" s="83"/>
      <c r="AB35" s="83"/>
      <c r="AC35" s="83"/>
      <c r="AD35" s="83"/>
      <c r="AE35" s="83"/>
      <c r="AF35" s="83"/>
      <c r="AG35" s="83"/>
      <c r="AH35" s="83"/>
      <c r="AI35" s="83"/>
      <c r="AJ35" s="149"/>
      <c r="AK35" s="149"/>
      <c r="AL35" s="149"/>
      <c r="AM35" s="149"/>
      <c r="AN35" s="149"/>
      <c r="AO35" s="149"/>
      <c r="AP35" s="149"/>
      <c r="AQ35" s="149"/>
      <c r="AR35" s="149"/>
      <c r="AS35" s="149"/>
      <c r="AT35" s="149"/>
    </row>
    <row r="36" spans="1:46" ht="21" customHeight="1" x14ac:dyDescent="0.2">
      <c r="A36" s="92"/>
      <c r="B36" s="99"/>
      <c r="C36" s="100"/>
      <c r="D36" s="100"/>
      <c r="E36" s="100"/>
      <c r="F36" s="100"/>
      <c r="G36" s="100"/>
      <c r="H36" s="100"/>
      <c r="I36" s="100"/>
      <c r="J36" s="100"/>
      <c r="K36" s="101"/>
      <c r="L36" s="82"/>
      <c r="M36" s="82"/>
      <c r="N36" s="82"/>
      <c r="O36" s="82"/>
      <c r="P36" s="82"/>
      <c r="Q36" s="82"/>
      <c r="R36" s="82"/>
      <c r="S36" s="82"/>
      <c r="T36" s="82"/>
      <c r="U36" s="82"/>
      <c r="V36" s="82"/>
      <c r="W36" s="83"/>
      <c r="X36" s="83"/>
      <c r="Y36" s="83"/>
      <c r="Z36" s="83"/>
      <c r="AA36" s="83"/>
      <c r="AB36" s="83"/>
      <c r="AC36" s="83"/>
      <c r="AD36" s="83"/>
      <c r="AE36" s="83"/>
      <c r="AF36" s="83"/>
      <c r="AG36" s="83"/>
      <c r="AH36" s="83"/>
      <c r="AI36" s="83"/>
      <c r="AJ36" s="149"/>
      <c r="AK36" s="149"/>
      <c r="AL36" s="149"/>
      <c r="AM36" s="149"/>
      <c r="AN36" s="149"/>
      <c r="AO36" s="149"/>
      <c r="AP36" s="149"/>
      <c r="AQ36" s="149"/>
      <c r="AR36" s="149"/>
      <c r="AS36" s="149"/>
      <c r="AT36" s="149"/>
    </row>
    <row r="37" spans="1:46" ht="21" customHeight="1" x14ac:dyDescent="0.2">
      <c r="A37" s="92"/>
      <c r="B37" s="93" t="s">
        <v>69</v>
      </c>
      <c r="C37" s="94"/>
      <c r="D37" s="94"/>
      <c r="E37" s="94"/>
      <c r="F37" s="94"/>
      <c r="G37" s="94"/>
      <c r="H37" s="94"/>
      <c r="I37" s="94"/>
      <c r="J37" s="94"/>
      <c r="K37" s="95"/>
      <c r="L37" s="84">
        <f>SUM(L32:V36)</f>
        <v>0</v>
      </c>
      <c r="M37" s="85"/>
      <c r="N37" s="85"/>
      <c r="O37" s="85"/>
      <c r="P37" s="85"/>
      <c r="Q37" s="85"/>
      <c r="R37" s="85"/>
      <c r="S37" s="85"/>
      <c r="T37" s="85"/>
      <c r="U37" s="85"/>
      <c r="V37" s="86"/>
      <c r="W37" s="87"/>
      <c r="X37" s="87"/>
      <c r="Y37" s="87"/>
      <c r="Z37" s="87"/>
      <c r="AA37" s="87"/>
      <c r="AB37" s="87"/>
      <c r="AC37" s="87"/>
      <c r="AD37" s="87"/>
      <c r="AE37" s="87"/>
      <c r="AF37" s="87"/>
      <c r="AG37" s="87"/>
      <c r="AH37" s="87"/>
      <c r="AI37" s="87"/>
      <c r="AJ37" s="151"/>
      <c r="AK37" s="151"/>
      <c r="AL37" s="151"/>
      <c r="AM37" s="151"/>
      <c r="AN37" s="151"/>
      <c r="AO37" s="151"/>
      <c r="AP37" s="151"/>
      <c r="AQ37" s="151"/>
      <c r="AR37" s="151"/>
      <c r="AS37" s="151"/>
      <c r="AT37" s="151"/>
    </row>
    <row r="38" spans="1:46" ht="15" customHeight="1" x14ac:dyDescent="0.2">
      <c r="A38" s="88"/>
      <c r="B38" s="88"/>
      <c r="C38" s="88"/>
      <c r="D38" s="70"/>
      <c r="E38" s="70"/>
      <c r="F38" s="70"/>
      <c r="G38" s="70"/>
      <c r="H38" s="70"/>
      <c r="I38" s="70"/>
      <c r="J38" s="70"/>
      <c r="K38" s="70"/>
      <c r="L38" s="89" t="str">
        <f>IF(N15=L37,"","↑経費の合計と一致させてください。")</f>
        <v/>
      </c>
      <c r="M38" s="89"/>
      <c r="N38" s="89"/>
      <c r="O38" s="89"/>
      <c r="P38" s="89"/>
      <c r="Q38" s="89"/>
      <c r="R38" s="89"/>
      <c r="S38" s="89"/>
      <c r="T38" s="89"/>
      <c r="U38" s="89"/>
      <c r="V38" s="89"/>
      <c r="W38" s="70"/>
      <c r="X38" s="70"/>
      <c r="Y38" s="70"/>
      <c r="Z38" s="70"/>
      <c r="AA38" s="70"/>
      <c r="AB38" s="70"/>
      <c r="AC38" s="70"/>
      <c r="AD38" s="70"/>
      <c r="AE38" s="70"/>
      <c r="AF38" s="70"/>
      <c r="AG38" s="70"/>
      <c r="AH38" s="70"/>
      <c r="AI38" s="70"/>
      <c r="AJ38" s="73"/>
      <c r="AK38" s="73"/>
      <c r="AL38" s="73"/>
      <c r="AM38" s="73"/>
      <c r="AN38" s="73"/>
      <c r="AO38" s="73"/>
      <c r="AP38" s="73"/>
      <c r="AQ38" s="73"/>
      <c r="AR38" s="73"/>
    </row>
    <row r="39" spans="1:46" ht="15" customHeight="1" x14ac:dyDescent="0.2">
      <c r="E39" s="145" t="s">
        <v>136</v>
      </c>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row>
    <row r="40" spans="1:46" ht="15" customHeight="1" x14ac:dyDescent="0.2">
      <c r="A40" s="88"/>
      <c r="B40" s="88"/>
      <c r="C40" s="88"/>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row>
    <row r="41" spans="1:46" ht="6" customHeight="1" x14ac:dyDescent="0.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row>
    <row r="42" spans="1:46" ht="15" customHeight="1" x14ac:dyDescent="0.2">
      <c r="D42" s="71"/>
      <c r="E42" s="145" t="s">
        <v>55</v>
      </c>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row>
    <row r="43" spans="1:46" ht="15" customHeight="1" x14ac:dyDescent="0.2">
      <c r="D43" s="71"/>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row>
    <row r="44" spans="1:46" x14ac:dyDescent="0.2">
      <c r="A44" s="57"/>
      <c r="B44" s="57"/>
      <c r="C44" s="57"/>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row>
    <row r="45" spans="1:46" ht="7.5" customHeight="1" x14ac:dyDescent="0.2">
      <c r="A45" s="57"/>
      <c r="B45" s="57"/>
      <c r="C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row>
    <row r="46" spans="1:46" ht="13" customHeight="1" x14ac:dyDescent="0.2">
      <c r="A46" s="57"/>
      <c r="B46" s="57"/>
      <c r="C46" s="57"/>
      <c r="D46" s="57"/>
      <c r="E46" s="145" t="s">
        <v>72</v>
      </c>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row>
    <row r="47" spans="1:46" x14ac:dyDescent="0.2">
      <c r="A47" s="57"/>
      <c r="B47" s="57"/>
      <c r="C47" s="57"/>
      <c r="D47" s="57"/>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84">
    <mergeCell ref="E42:AT44"/>
    <mergeCell ref="E46:AT47"/>
    <mergeCell ref="E25:BA26"/>
    <mergeCell ref="AJ31:AT31"/>
    <mergeCell ref="AJ32:AT32"/>
    <mergeCell ref="AJ33:AT33"/>
    <mergeCell ref="AJ34:AT34"/>
    <mergeCell ref="AJ35:AT35"/>
    <mergeCell ref="AJ36:AT36"/>
    <mergeCell ref="AJ37:AT37"/>
    <mergeCell ref="E39:AT40"/>
    <mergeCell ref="L32:V32"/>
    <mergeCell ref="W32:AI32"/>
    <mergeCell ref="L33:V33"/>
    <mergeCell ref="W33:AI33"/>
    <mergeCell ref="L35:V35"/>
    <mergeCell ref="AR14:BA14"/>
    <mergeCell ref="AR15:BA15"/>
    <mergeCell ref="E22:AZ23"/>
    <mergeCell ref="E19:BA20"/>
    <mergeCell ref="E17:BA17"/>
    <mergeCell ref="N14:W14"/>
    <mergeCell ref="X14:AG14"/>
    <mergeCell ref="AH14:AQ14"/>
    <mergeCell ref="N15:W15"/>
    <mergeCell ref="X15:AG15"/>
    <mergeCell ref="AH15:AQ15"/>
    <mergeCell ref="AR13:BA13"/>
    <mergeCell ref="N12:W12"/>
    <mergeCell ref="X12:AG12"/>
    <mergeCell ref="N11:W11"/>
    <mergeCell ref="X11:AG11"/>
    <mergeCell ref="AH11:AQ11"/>
    <mergeCell ref="AR8:BA8"/>
    <mergeCell ref="AR9:BA9"/>
    <mergeCell ref="AR10:BA10"/>
    <mergeCell ref="AR11:BA11"/>
    <mergeCell ref="AR12:BA12"/>
    <mergeCell ref="A8:M9"/>
    <mergeCell ref="A11:M11"/>
    <mergeCell ref="A10:M10"/>
    <mergeCell ref="N13:W13"/>
    <mergeCell ref="X13:AG13"/>
    <mergeCell ref="N8:W8"/>
    <mergeCell ref="X8:AG8"/>
    <mergeCell ref="AH8:AQ8"/>
    <mergeCell ref="N9:W9"/>
    <mergeCell ref="X9:AG9"/>
    <mergeCell ref="AH9:AQ9"/>
    <mergeCell ref="N10:W10"/>
    <mergeCell ref="X10:AG10"/>
    <mergeCell ref="AH10:AQ10"/>
    <mergeCell ref="A17:C17"/>
    <mergeCell ref="A15:M15"/>
    <mergeCell ref="N16:AQ16"/>
    <mergeCell ref="A12:A13"/>
    <mergeCell ref="B12:M12"/>
    <mergeCell ref="B13:M13"/>
    <mergeCell ref="A14:M14"/>
    <mergeCell ref="AH13:AQ13"/>
    <mergeCell ref="AH12:AQ12"/>
    <mergeCell ref="A40:C40"/>
    <mergeCell ref="A38:C38"/>
    <mergeCell ref="L38:V38"/>
    <mergeCell ref="A19:C19"/>
    <mergeCell ref="A21:C21"/>
    <mergeCell ref="A27:C27"/>
    <mergeCell ref="A32:A37"/>
    <mergeCell ref="B32:K32"/>
    <mergeCell ref="B33:K33"/>
    <mergeCell ref="B34:K34"/>
    <mergeCell ref="B35:K36"/>
    <mergeCell ref="B37:K37"/>
    <mergeCell ref="W36:AI36"/>
    <mergeCell ref="W35:AI35"/>
    <mergeCell ref="L36:V36"/>
    <mergeCell ref="L37:V37"/>
    <mergeCell ref="W37:AI37"/>
    <mergeCell ref="AM30:AR30"/>
    <mergeCell ref="A31:K31"/>
    <mergeCell ref="L31:V31"/>
    <mergeCell ref="W31:AI31"/>
    <mergeCell ref="L34:V34"/>
    <mergeCell ref="W34:AI34"/>
  </mergeCells>
  <phoneticPr fontId="10"/>
  <conditionalFormatting sqref="E4">
    <cfRule type="expression" dxfId="2" priority="21">
      <formula>OR(#REF!&gt;500000,#REF!&gt;500000,#REF!&gt;5000000,AH15&gt;15000000)</formula>
    </cfRule>
  </conditionalFormatting>
  <conditionalFormatting sqref="L37:V37">
    <cfRule type="cellIs" dxfId="1" priority="13" operator="notEqual">
      <formula>$N$15</formula>
    </cfRule>
  </conditionalFormatting>
  <conditionalFormatting sqref="AH15:BA15">
    <cfRule type="cellIs" dxfId="0" priority="4" operator="greaterThan">
      <formula>15000000</formula>
    </cfRule>
  </conditionalFormatting>
  <dataValidations count="2">
    <dataValidation allowBlank="1" showErrorMessage="1" sqref="L37:V37 N10:BA15" xr:uid="{00000000-0002-0000-0100-000000000000}"/>
    <dataValidation type="list" imeMode="hiragana" allowBlank="1" showInputMessage="1" showErrorMessage="1" sqref="AJ32:AJ36" xr:uid="{00000000-0002-0000-0100-000001000000}">
      <formula1>"調達済,内諾済,折衝中,相談前"</formula1>
    </dataValidation>
  </dataValidations>
  <pageMargins left="0.51181102362204722" right="0.42104166666666665" top="0.59055118110236227" bottom="0.59055118110236227" header="0.31496062992125984" footer="0.51181102362204722"/>
  <pageSetup paperSize="9" scale="75" orientation="portrait" r:id="rId2"/>
  <colBreaks count="1" manualBreakCount="1">
    <brk id="54" max="5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336A-21CA-4E4B-A420-1E9CE5DCFA5B}">
  <sheetPr>
    <tabColor theme="0" tint="-0.14999847407452621"/>
  </sheetPr>
  <dimension ref="A1:AV18"/>
  <sheetViews>
    <sheetView view="pageBreakPreview" zoomScaleNormal="100" zoomScaleSheetLayoutView="100" zoomScalePageLayoutView="90" workbookViewId="0">
      <selection activeCell="B4" sqref="B4"/>
    </sheetView>
  </sheetViews>
  <sheetFormatPr defaultColWidth="2.08984375" defaultRowHeight="12" x14ac:dyDescent="0.2"/>
  <cols>
    <col min="1" max="2" width="2.453125" style="18" customWidth="1"/>
    <col min="3" max="22" width="2.08984375" style="6" customWidth="1"/>
    <col min="23" max="23" width="3" style="6" customWidth="1"/>
    <col min="24" max="258" width="2.08984375" style="6" customWidth="1"/>
    <col min="259" max="16384" width="2.08984375" style="6"/>
  </cols>
  <sheetData>
    <row r="1" spans="1:48" s="18" customFormat="1" ht="15" customHeight="1" x14ac:dyDescent="0.2">
      <c r="A1" s="35" t="s">
        <v>26</v>
      </c>
      <c r="E1" s="36"/>
      <c r="F1" s="36"/>
      <c r="G1" s="36"/>
      <c r="H1" s="36"/>
      <c r="I1" s="36"/>
    </row>
    <row r="2" spans="1:48" s="18" customFormat="1" ht="15" customHeight="1" x14ac:dyDescent="0.2"/>
    <row r="3" spans="1:48" s="18" customFormat="1" ht="15" customHeight="1" x14ac:dyDescent="0.2">
      <c r="A3" s="17" t="s">
        <v>107</v>
      </c>
    </row>
    <row r="4" spans="1:48" s="18" customFormat="1" ht="15" customHeight="1" x14ac:dyDescent="0.2">
      <c r="A4" s="17"/>
      <c r="B4" s="18" t="s">
        <v>137</v>
      </c>
    </row>
    <row r="5" spans="1:48" s="18" customFormat="1" ht="15" customHeight="1" x14ac:dyDescent="0.2">
      <c r="B5" s="6"/>
      <c r="AR5" s="157" t="s">
        <v>16</v>
      </c>
      <c r="AS5" s="157"/>
      <c r="AT5" s="157"/>
      <c r="AU5" s="157"/>
      <c r="AV5" s="157"/>
    </row>
    <row r="6" spans="1:48" s="18" customFormat="1" ht="96" customHeight="1" x14ac:dyDescent="0.2">
      <c r="A6" s="158" t="s">
        <v>39</v>
      </c>
      <c r="B6" s="159"/>
      <c r="C6" s="160" t="s">
        <v>36</v>
      </c>
      <c r="D6" s="161"/>
      <c r="E6" s="161"/>
      <c r="F6" s="161"/>
      <c r="G6" s="161"/>
      <c r="H6" s="161"/>
      <c r="I6" s="162"/>
      <c r="J6" s="163" t="s">
        <v>10</v>
      </c>
      <c r="K6" s="164"/>
      <c r="L6" s="164"/>
      <c r="M6" s="164"/>
      <c r="N6" s="165"/>
      <c r="O6" s="166" t="s">
        <v>13</v>
      </c>
      <c r="P6" s="164"/>
      <c r="Q6" s="164"/>
      <c r="R6" s="165"/>
      <c r="S6" s="167" t="s">
        <v>11</v>
      </c>
      <c r="T6" s="168"/>
      <c r="U6" s="169" t="s">
        <v>12</v>
      </c>
      <c r="V6" s="170"/>
      <c r="W6" s="171" t="s">
        <v>14</v>
      </c>
      <c r="X6" s="172"/>
      <c r="Y6" s="160" t="s">
        <v>15</v>
      </c>
      <c r="Z6" s="161"/>
      <c r="AA6" s="161"/>
      <c r="AB6" s="161"/>
      <c r="AC6" s="161"/>
      <c r="AD6" s="162"/>
      <c r="AE6" s="163" t="s">
        <v>56</v>
      </c>
      <c r="AF6" s="173"/>
      <c r="AG6" s="173"/>
      <c r="AH6" s="173"/>
      <c r="AI6" s="173"/>
      <c r="AJ6" s="173"/>
      <c r="AK6" s="174"/>
      <c r="AL6" s="160" t="s">
        <v>57</v>
      </c>
      <c r="AM6" s="161"/>
      <c r="AN6" s="161"/>
      <c r="AO6" s="161"/>
      <c r="AP6" s="161"/>
      <c r="AQ6" s="161"/>
      <c r="AR6" s="175" t="s">
        <v>93</v>
      </c>
      <c r="AS6" s="175"/>
      <c r="AT6" s="175"/>
      <c r="AU6" s="175"/>
      <c r="AV6" s="175"/>
    </row>
    <row r="7" spans="1:48" ht="45" customHeight="1" x14ac:dyDescent="0.2">
      <c r="A7" s="158" t="s">
        <v>108</v>
      </c>
      <c r="B7" s="159"/>
      <c r="C7" s="182"/>
      <c r="D7" s="183"/>
      <c r="E7" s="183"/>
      <c r="F7" s="183"/>
      <c r="G7" s="183"/>
      <c r="H7" s="183"/>
      <c r="I7" s="184"/>
      <c r="J7" s="185"/>
      <c r="K7" s="185"/>
      <c r="L7" s="185"/>
      <c r="M7" s="185"/>
      <c r="N7" s="177"/>
      <c r="O7" s="176"/>
      <c r="P7" s="189"/>
      <c r="Q7" s="189"/>
      <c r="R7" s="190"/>
      <c r="S7" s="176" t="s">
        <v>75</v>
      </c>
      <c r="T7" s="177"/>
      <c r="U7" s="176" t="s">
        <v>75</v>
      </c>
      <c r="V7" s="177"/>
      <c r="W7" s="178"/>
      <c r="X7" s="179"/>
      <c r="Y7" s="186"/>
      <c r="Z7" s="187"/>
      <c r="AA7" s="187"/>
      <c r="AB7" s="187"/>
      <c r="AC7" s="187"/>
      <c r="AD7" s="188"/>
      <c r="AE7" s="154">
        <f>W7*Y7*1.1</f>
        <v>0</v>
      </c>
      <c r="AF7" s="155"/>
      <c r="AG7" s="155"/>
      <c r="AH7" s="155"/>
      <c r="AI7" s="155"/>
      <c r="AJ7" s="155"/>
      <c r="AK7" s="156"/>
      <c r="AL7" s="180">
        <f>$W7*$Y7</f>
        <v>0</v>
      </c>
      <c r="AM7" s="181"/>
      <c r="AN7" s="181"/>
      <c r="AO7" s="181"/>
      <c r="AP7" s="181"/>
      <c r="AQ7" s="181"/>
      <c r="AR7" s="153"/>
      <c r="AS7" s="153"/>
      <c r="AT7" s="153"/>
      <c r="AU7" s="153"/>
      <c r="AV7" s="153"/>
    </row>
    <row r="8" spans="1:48" ht="45" customHeight="1" x14ac:dyDescent="0.2">
      <c r="A8" s="158" t="s">
        <v>109</v>
      </c>
      <c r="B8" s="159"/>
      <c r="C8" s="182"/>
      <c r="D8" s="183"/>
      <c r="E8" s="183"/>
      <c r="F8" s="183"/>
      <c r="G8" s="183"/>
      <c r="H8" s="183"/>
      <c r="I8" s="184"/>
      <c r="J8" s="185"/>
      <c r="K8" s="185"/>
      <c r="L8" s="185"/>
      <c r="M8" s="185"/>
      <c r="N8" s="177"/>
      <c r="O8" s="176"/>
      <c r="P8" s="189"/>
      <c r="Q8" s="189"/>
      <c r="R8" s="190"/>
      <c r="S8" s="176" t="s">
        <v>75</v>
      </c>
      <c r="T8" s="177"/>
      <c r="U8" s="176" t="s">
        <v>75</v>
      </c>
      <c r="V8" s="177"/>
      <c r="W8" s="178"/>
      <c r="X8" s="179"/>
      <c r="Y8" s="186"/>
      <c r="Z8" s="187"/>
      <c r="AA8" s="187"/>
      <c r="AB8" s="187"/>
      <c r="AC8" s="187"/>
      <c r="AD8" s="188"/>
      <c r="AE8" s="154">
        <f>W8*Y8*1.1</f>
        <v>0</v>
      </c>
      <c r="AF8" s="155"/>
      <c r="AG8" s="155"/>
      <c r="AH8" s="155"/>
      <c r="AI8" s="155"/>
      <c r="AJ8" s="155"/>
      <c r="AK8" s="156"/>
      <c r="AL8" s="180">
        <f>$W8*$Y8</f>
        <v>0</v>
      </c>
      <c r="AM8" s="181"/>
      <c r="AN8" s="181"/>
      <c r="AO8" s="181"/>
      <c r="AP8" s="181"/>
      <c r="AQ8" s="181"/>
      <c r="AR8" s="192"/>
      <c r="AS8" s="153"/>
      <c r="AT8" s="153"/>
      <c r="AU8" s="153"/>
      <c r="AV8" s="153"/>
    </row>
    <row r="9" spans="1:48" ht="45" customHeight="1" x14ac:dyDescent="0.2">
      <c r="A9" s="158" t="s">
        <v>110</v>
      </c>
      <c r="B9" s="159"/>
      <c r="C9" s="182"/>
      <c r="D9" s="183"/>
      <c r="E9" s="183"/>
      <c r="F9" s="183"/>
      <c r="G9" s="183"/>
      <c r="H9" s="183"/>
      <c r="I9" s="184"/>
      <c r="J9" s="185"/>
      <c r="K9" s="185"/>
      <c r="L9" s="185"/>
      <c r="M9" s="185"/>
      <c r="N9" s="177"/>
      <c r="O9" s="176"/>
      <c r="P9" s="189"/>
      <c r="Q9" s="189"/>
      <c r="R9" s="190"/>
      <c r="S9" s="176" t="s">
        <v>75</v>
      </c>
      <c r="T9" s="177"/>
      <c r="U9" s="176" t="s">
        <v>75</v>
      </c>
      <c r="V9" s="177"/>
      <c r="W9" s="178"/>
      <c r="X9" s="179"/>
      <c r="Y9" s="186"/>
      <c r="Z9" s="187"/>
      <c r="AA9" s="187"/>
      <c r="AB9" s="187"/>
      <c r="AC9" s="187"/>
      <c r="AD9" s="188"/>
      <c r="AE9" s="154">
        <f t="shared" ref="AE9:AE15" si="0">W9*Y9*1.1</f>
        <v>0</v>
      </c>
      <c r="AF9" s="155"/>
      <c r="AG9" s="155"/>
      <c r="AH9" s="155"/>
      <c r="AI9" s="155"/>
      <c r="AJ9" s="155"/>
      <c r="AK9" s="156"/>
      <c r="AL9" s="180">
        <f t="shared" ref="AL9:AL15" si="1">$W9*$Y9</f>
        <v>0</v>
      </c>
      <c r="AM9" s="181"/>
      <c r="AN9" s="181"/>
      <c r="AO9" s="181"/>
      <c r="AP9" s="181"/>
      <c r="AQ9" s="181"/>
      <c r="AR9" s="192"/>
      <c r="AS9" s="153"/>
      <c r="AT9" s="153"/>
      <c r="AU9" s="153"/>
      <c r="AV9" s="153"/>
    </row>
    <row r="10" spans="1:48" ht="45" customHeight="1" x14ac:dyDescent="0.2">
      <c r="A10" s="158" t="s">
        <v>111</v>
      </c>
      <c r="B10" s="159"/>
      <c r="C10" s="182"/>
      <c r="D10" s="183"/>
      <c r="E10" s="183"/>
      <c r="F10" s="183"/>
      <c r="G10" s="183"/>
      <c r="H10" s="183"/>
      <c r="I10" s="184"/>
      <c r="J10" s="185"/>
      <c r="K10" s="185"/>
      <c r="L10" s="185"/>
      <c r="M10" s="185"/>
      <c r="N10" s="177"/>
      <c r="O10" s="176"/>
      <c r="P10" s="189"/>
      <c r="Q10" s="189"/>
      <c r="R10" s="190"/>
      <c r="S10" s="176" t="s">
        <v>75</v>
      </c>
      <c r="T10" s="177"/>
      <c r="U10" s="176" t="s">
        <v>75</v>
      </c>
      <c r="V10" s="177"/>
      <c r="W10" s="178"/>
      <c r="X10" s="179"/>
      <c r="Y10" s="186"/>
      <c r="Z10" s="187"/>
      <c r="AA10" s="187"/>
      <c r="AB10" s="187"/>
      <c r="AC10" s="187"/>
      <c r="AD10" s="188"/>
      <c r="AE10" s="154">
        <f>W10*Y10*1.1</f>
        <v>0</v>
      </c>
      <c r="AF10" s="155"/>
      <c r="AG10" s="155"/>
      <c r="AH10" s="155"/>
      <c r="AI10" s="155"/>
      <c r="AJ10" s="155"/>
      <c r="AK10" s="156"/>
      <c r="AL10" s="180">
        <f>$W10*$Y10</f>
        <v>0</v>
      </c>
      <c r="AM10" s="181"/>
      <c r="AN10" s="181"/>
      <c r="AO10" s="181"/>
      <c r="AP10" s="181"/>
      <c r="AQ10" s="181"/>
      <c r="AR10" s="153"/>
      <c r="AS10" s="153"/>
      <c r="AT10" s="153"/>
      <c r="AU10" s="153"/>
      <c r="AV10" s="153"/>
    </row>
    <row r="11" spans="1:48" ht="45" customHeight="1" x14ac:dyDescent="0.2">
      <c r="A11" s="158" t="s">
        <v>112</v>
      </c>
      <c r="B11" s="159"/>
      <c r="C11" s="182"/>
      <c r="D11" s="183"/>
      <c r="E11" s="183"/>
      <c r="F11" s="183"/>
      <c r="G11" s="183"/>
      <c r="H11" s="183"/>
      <c r="I11" s="184"/>
      <c r="J11" s="185"/>
      <c r="K11" s="185"/>
      <c r="L11" s="185"/>
      <c r="M11" s="185"/>
      <c r="N11" s="177"/>
      <c r="O11" s="176"/>
      <c r="P11" s="189"/>
      <c r="Q11" s="189"/>
      <c r="R11" s="190"/>
      <c r="S11" s="176" t="s">
        <v>75</v>
      </c>
      <c r="T11" s="177"/>
      <c r="U11" s="176" t="s">
        <v>75</v>
      </c>
      <c r="V11" s="177"/>
      <c r="W11" s="178"/>
      <c r="X11" s="179"/>
      <c r="Y11" s="186"/>
      <c r="Z11" s="187"/>
      <c r="AA11" s="187"/>
      <c r="AB11" s="187"/>
      <c r="AC11" s="187"/>
      <c r="AD11" s="188"/>
      <c r="AE11" s="154">
        <f>W11*Y11*1.1</f>
        <v>0</v>
      </c>
      <c r="AF11" s="155"/>
      <c r="AG11" s="155"/>
      <c r="AH11" s="155"/>
      <c r="AI11" s="155"/>
      <c r="AJ11" s="155"/>
      <c r="AK11" s="156"/>
      <c r="AL11" s="180">
        <f>$W11*$Y11</f>
        <v>0</v>
      </c>
      <c r="AM11" s="181"/>
      <c r="AN11" s="181"/>
      <c r="AO11" s="181"/>
      <c r="AP11" s="181"/>
      <c r="AQ11" s="181"/>
      <c r="AR11" s="192"/>
      <c r="AS11" s="153"/>
      <c r="AT11" s="153"/>
      <c r="AU11" s="153"/>
      <c r="AV11" s="153"/>
    </row>
    <row r="12" spans="1:48" ht="45" customHeight="1" x14ac:dyDescent="0.2">
      <c r="A12" s="158" t="s">
        <v>121</v>
      </c>
      <c r="B12" s="159"/>
      <c r="C12" s="182"/>
      <c r="D12" s="183"/>
      <c r="E12" s="183"/>
      <c r="F12" s="183"/>
      <c r="G12" s="183"/>
      <c r="H12" s="183"/>
      <c r="I12" s="184"/>
      <c r="J12" s="185"/>
      <c r="K12" s="185"/>
      <c r="L12" s="185"/>
      <c r="M12" s="185"/>
      <c r="N12" s="177"/>
      <c r="O12" s="176"/>
      <c r="P12" s="189"/>
      <c r="Q12" s="189"/>
      <c r="R12" s="190"/>
      <c r="S12" s="176" t="s">
        <v>75</v>
      </c>
      <c r="T12" s="177"/>
      <c r="U12" s="176" t="s">
        <v>75</v>
      </c>
      <c r="V12" s="177"/>
      <c r="W12" s="178"/>
      <c r="X12" s="179"/>
      <c r="Y12" s="186"/>
      <c r="Z12" s="187"/>
      <c r="AA12" s="187"/>
      <c r="AB12" s="187"/>
      <c r="AC12" s="187"/>
      <c r="AD12" s="188"/>
      <c r="AE12" s="154">
        <f t="shared" ref="AE12" si="2">W12*Y12*1.1</f>
        <v>0</v>
      </c>
      <c r="AF12" s="155"/>
      <c r="AG12" s="155"/>
      <c r="AH12" s="155"/>
      <c r="AI12" s="155"/>
      <c r="AJ12" s="155"/>
      <c r="AK12" s="156"/>
      <c r="AL12" s="180">
        <f t="shared" si="1"/>
        <v>0</v>
      </c>
      <c r="AM12" s="181"/>
      <c r="AN12" s="181"/>
      <c r="AO12" s="181"/>
      <c r="AP12" s="181"/>
      <c r="AQ12" s="181"/>
      <c r="AR12" s="192"/>
      <c r="AS12" s="153"/>
      <c r="AT12" s="153"/>
      <c r="AU12" s="153"/>
      <c r="AV12" s="153"/>
    </row>
    <row r="13" spans="1:48" ht="45" customHeight="1" x14ac:dyDescent="0.2">
      <c r="A13" s="158" t="s">
        <v>122</v>
      </c>
      <c r="B13" s="159"/>
      <c r="C13" s="182"/>
      <c r="D13" s="183"/>
      <c r="E13" s="183"/>
      <c r="F13" s="183"/>
      <c r="G13" s="183"/>
      <c r="H13" s="183"/>
      <c r="I13" s="184"/>
      <c r="J13" s="185"/>
      <c r="K13" s="185"/>
      <c r="L13" s="185"/>
      <c r="M13" s="185"/>
      <c r="N13" s="177"/>
      <c r="O13" s="176"/>
      <c r="P13" s="189"/>
      <c r="Q13" s="189"/>
      <c r="R13" s="190"/>
      <c r="S13" s="176" t="s">
        <v>75</v>
      </c>
      <c r="T13" s="177"/>
      <c r="U13" s="176" t="s">
        <v>75</v>
      </c>
      <c r="V13" s="177"/>
      <c r="W13" s="178"/>
      <c r="X13" s="179"/>
      <c r="Y13" s="186"/>
      <c r="Z13" s="187"/>
      <c r="AA13" s="187"/>
      <c r="AB13" s="187"/>
      <c r="AC13" s="187"/>
      <c r="AD13" s="188"/>
      <c r="AE13" s="154">
        <f>W13*Y13*1.1</f>
        <v>0</v>
      </c>
      <c r="AF13" s="155"/>
      <c r="AG13" s="155"/>
      <c r="AH13" s="155"/>
      <c r="AI13" s="155"/>
      <c r="AJ13" s="155"/>
      <c r="AK13" s="156"/>
      <c r="AL13" s="180">
        <f>$W13*$Y13</f>
        <v>0</v>
      </c>
      <c r="AM13" s="181"/>
      <c r="AN13" s="181"/>
      <c r="AO13" s="181"/>
      <c r="AP13" s="181"/>
      <c r="AQ13" s="181"/>
      <c r="AR13" s="192"/>
      <c r="AS13" s="153"/>
      <c r="AT13" s="153"/>
      <c r="AU13" s="153"/>
      <c r="AV13" s="153"/>
    </row>
    <row r="14" spans="1:48" ht="45" customHeight="1" x14ac:dyDescent="0.2">
      <c r="A14" s="158" t="s">
        <v>123</v>
      </c>
      <c r="B14" s="159"/>
      <c r="C14" s="182"/>
      <c r="D14" s="183"/>
      <c r="E14" s="183"/>
      <c r="F14" s="183"/>
      <c r="G14" s="183"/>
      <c r="H14" s="183"/>
      <c r="I14" s="184"/>
      <c r="J14" s="185"/>
      <c r="K14" s="185"/>
      <c r="L14" s="185"/>
      <c r="M14" s="185"/>
      <c r="N14" s="177"/>
      <c r="O14" s="176"/>
      <c r="P14" s="189"/>
      <c r="Q14" s="189"/>
      <c r="R14" s="190"/>
      <c r="S14" s="176" t="s">
        <v>75</v>
      </c>
      <c r="T14" s="177"/>
      <c r="U14" s="176" t="s">
        <v>75</v>
      </c>
      <c r="V14" s="177"/>
      <c r="W14" s="178"/>
      <c r="X14" s="179"/>
      <c r="Y14" s="186"/>
      <c r="Z14" s="187"/>
      <c r="AA14" s="187"/>
      <c r="AB14" s="187"/>
      <c r="AC14" s="187"/>
      <c r="AD14" s="188"/>
      <c r="AE14" s="154">
        <f t="shared" ref="AE14" si="3">W14*Y14*1.1</f>
        <v>0</v>
      </c>
      <c r="AF14" s="155"/>
      <c r="AG14" s="155"/>
      <c r="AH14" s="155"/>
      <c r="AI14" s="155"/>
      <c r="AJ14" s="155"/>
      <c r="AK14" s="156"/>
      <c r="AL14" s="180">
        <f t="shared" si="1"/>
        <v>0</v>
      </c>
      <c r="AM14" s="181"/>
      <c r="AN14" s="181"/>
      <c r="AO14" s="181"/>
      <c r="AP14" s="181"/>
      <c r="AQ14" s="181"/>
      <c r="AR14" s="192"/>
      <c r="AS14" s="153"/>
      <c r="AT14" s="153"/>
      <c r="AU14" s="153"/>
      <c r="AV14" s="153"/>
    </row>
    <row r="15" spans="1:48" ht="45" customHeight="1" x14ac:dyDescent="0.2">
      <c r="A15" s="158" t="s">
        <v>124</v>
      </c>
      <c r="B15" s="159"/>
      <c r="C15" s="182"/>
      <c r="D15" s="183"/>
      <c r="E15" s="183"/>
      <c r="F15" s="183"/>
      <c r="G15" s="183"/>
      <c r="H15" s="183"/>
      <c r="I15" s="184"/>
      <c r="J15" s="185"/>
      <c r="K15" s="185"/>
      <c r="L15" s="185"/>
      <c r="M15" s="185"/>
      <c r="N15" s="177"/>
      <c r="O15" s="176"/>
      <c r="P15" s="189"/>
      <c r="Q15" s="189"/>
      <c r="R15" s="190"/>
      <c r="S15" s="176" t="s">
        <v>75</v>
      </c>
      <c r="T15" s="177"/>
      <c r="U15" s="176" t="s">
        <v>75</v>
      </c>
      <c r="V15" s="177"/>
      <c r="W15" s="178"/>
      <c r="X15" s="179"/>
      <c r="Y15" s="186"/>
      <c r="Z15" s="187"/>
      <c r="AA15" s="187"/>
      <c r="AB15" s="187"/>
      <c r="AC15" s="187"/>
      <c r="AD15" s="188"/>
      <c r="AE15" s="154">
        <f t="shared" si="0"/>
        <v>0</v>
      </c>
      <c r="AF15" s="155"/>
      <c r="AG15" s="155"/>
      <c r="AH15" s="155"/>
      <c r="AI15" s="155"/>
      <c r="AJ15" s="155"/>
      <c r="AK15" s="156"/>
      <c r="AL15" s="180">
        <f t="shared" si="1"/>
        <v>0</v>
      </c>
      <c r="AM15" s="181"/>
      <c r="AN15" s="181"/>
      <c r="AO15" s="181"/>
      <c r="AP15" s="181"/>
      <c r="AQ15" s="181"/>
      <c r="AR15" s="192"/>
      <c r="AS15" s="153"/>
      <c r="AT15" s="153"/>
      <c r="AU15" s="153"/>
      <c r="AV15" s="153"/>
    </row>
    <row r="16" spans="1:48" ht="45" customHeight="1" x14ac:dyDescent="0.2">
      <c r="A16" s="158" t="s">
        <v>125</v>
      </c>
      <c r="B16" s="159"/>
      <c r="C16" s="182"/>
      <c r="D16" s="183"/>
      <c r="E16" s="183"/>
      <c r="F16" s="183"/>
      <c r="G16" s="183"/>
      <c r="H16" s="183"/>
      <c r="I16" s="184"/>
      <c r="J16" s="185"/>
      <c r="K16" s="185"/>
      <c r="L16" s="185"/>
      <c r="M16" s="185"/>
      <c r="N16" s="177"/>
      <c r="O16" s="176"/>
      <c r="P16" s="189"/>
      <c r="Q16" s="189"/>
      <c r="R16" s="190"/>
      <c r="S16" s="176" t="s">
        <v>75</v>
      </c>
      <c r="T16" s="177"/>
      <c r="U16" s="176" t="s">
        <v>75</v>
      </c>
      <c r="V16" s="177"/>
      <c r="W16" s="178"/>
      <c r="X16" s="179"/>
      <c r="Y16" s="186"/>
      <c r="Z16" s="187"/>
      <c r="AA16" s="187"/>
      <c r="AB16" s="187"/>
      <c r="AC16" s="187"/>
      <c r="AD16" s="188"/>
      <c r="AE16" s="154">
        <f>W16*Y16*1.1</f>
        <v>0</v>
      </c>
      <c r="AF16" s="155"/>
      <c r="AG16" s="155"/>
      <c r="AH16" s="155"/>
      <c r="AI16" s="155"/>
      <c r="AJ16" s="155"/>
      <c r="AK16" s="156"/>
      <c r="AL16" s="180">
        <f>$Y16*W16</f>
        <v>0</v>
      </c>
      <c r="AM16" s="181"/>
      <c r="AN16" s="181"/>
      <c r="AO16" s="181"/>
      <c r="AP16" s="181"/>
      <c r="AQ16" s="181"/>
      <c r="AR16" s="192"/>
      <c r="AS16" s="153"/>
      <c r="AT16" s="153"/>
      <c r="AU16" s="153"/>
      <c r="AV16" s="153"/>
    </row>
    <row r="17" spans="1:48" ht="27" customHeight="1" x14ac:dyDescent="0.2">
      <c r="A17" s="158"/>
      <c r="B17" s="159"/>
      <c r="C17" s="194" t="s">
        <v>9</v>
      </c>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6"/>
      <c r="AE17" s="180">
        <f>SUM(AE7:AK16)</f>
        <v>0</v>
      </c>
      <c r="AF17" s="181"/>
      <c r="AG17" s="181"/>
      <c r="AH17" s="181"/>
      <c r="AI17" s="181"/>
      <c r="AJ17" s="181"/>
      <c r="AK17" s="191"/>
      <c r="AL17" s="180">
        <f>SUM(AL7:AQ16)</f>
        <v>0</v>
      </c>
      <c r="AM17" s="181"/>
      <c r="AN17" s="181"/>
      <c r="AO17" s="181"/>
      <c r="AP17" s="181"/>
      <c r="AQ17" s="191"/>
      <c r="AR17" s="193" t="s">
        <v>94</v>
      </c>
      <c r="AS17" s="193"/>
      <c r="AT17" s="193"/>
      <c r="AU17" s="193"/>
      <c r="AV17" s="193"/>
    </row>
    <row r="18" spans="1:48" ht="15" customHeight="1" x14ac:dyDescent="0.2"/>
  </sheetData>
  <mergeCells count="127">
    <mergeCell ref="AR14:AV14"/>
    <mergeCell ref="U14:V14"/>
    <mergeCell ref="W14:X14"/>
    <mergeCell ref="Y14:AD14"/>
    <mergeCell ref="AE14:AK14"/>
    <mergeCell ref="AL14:AQ14"/>
    <mergeCell ref="A14:B14"/>
    <mergeCell ref="C14:I14"/>
    <mergeCell ref="J14:N14"/>
    <mergeCell ref="O14:R14"/>
    <mergeCell ref="S14:T14"/>
    <mergeCell ref="AR12:AV12"/>
    <mergeCell ref="A13:B13"/>
    <mergeCell ref="C13:I13"/>
    <mergeCell ref="J13:N13"/>
    <mergeCell ref="O13:R13"/>
    <mergeCell ref="S13:T13"/>
    <mergeCell ref="U13:V13"/>
    <mergeCell ref="W13:X13"/>
    <mergeCell ref="Y13:AD13"/>
    <mergeCell ref="AE13:AK13"/>
    <mergeCell ref="AL13:AQ13"/>
    <mergeCell ref="AR13:AV13"/>
    <mergeCell ref="U12:V12"/>
    <mergeCell ref="W12:X12"/>
    <mergeCell ref="Y12:AD12"/>
    <mergeCell ref="AE12:AK12"/>
    <mergeCell ref="AL12:AQ12"/>
    <mergeCell ref="A12:B12"/>
    <mergeCell ref="C12:I12"/>
    <mergeCell ref="J12:N12"/>
    <mergeCell ref="O12:R12"/>
    <mergeCell ref="S12:T12"/>
    <mergeCell ref="AR11:AV11"/>
    <mergeCell ref="U10:V10"/>
    <mergeCell ref="W10:X10"/>
    <mergeCell ref="Y10:AD10"/>
    <mergeCell ref="AE10:AK10"/>
    <mergeCell ref="AL10:AQ10"/>
    <mergeCell ref="A10:B10"/>
    <mergeCell ref="C10:I10"/>
    <mergeCell ref="J10:N10"/>
    <mergeCell ref="O10:R10"/>
    <mergeCell ref="S10:T10"/>
    <mergeCell ref="AR17:AV17"/>
    <mergeCell ref="C17:AD17"/>
    <mergeCell ref="AE15:AK15"/>
    <mergeCell ref="AL15:AQ15"/>
    <mergeCell ref="AE17:AK17"/>
    <mergeCell ref="AR15:AV15"/>
    <mergeCell ref="W16:X16"/>
    <mergeCell ref="Y16:AD16"/>
    <mergeCell ref="AE16:AK16"/>
    <mergeCell ref="AL16:AQ16"/>
    <mergeCell ref="AR16:AV16"/>
    <mergeCell ref="C15:I15"/>
    <mergeCell ref="J15:N15"/>
    <mergeCell ref="O15:R15"/>
    <mergeCell ref="S15:T15"/>
    <mergeCell ref="U15:V15"/>
    <mergeCell ref="AR8:AV8"/>
    <mergeCell ref="A16:B16"/>
    <mergeCell ref="C16:I16"/>
    <mergeCell ref="J16:N16"/>
    <mergeCell ref="O16:R16"/>
    <mergeCell ref="S16:T16"/>
    <mergeCell ref="U16:V16"/>
    <mergeCell ref="W9:X9"/>
    <mergeCell ref="Y9:AD9"/>
    <mergeCell ref="AE9:AK9"/>
    <mergeCell ref="AL9:AQ9"/>
    <mergeCell ref="AR9:AV9"/>
    <mergeCell ref="A15:B15"/>
    <mergeCell ref="A9:B9"/>
    <mergeCell ref="C9:I9"/>
    <mergeCell ref="J9:N9"/>
    <mergeCell ref="AR10:AV10"/>
    <mergeCell ref="A11:B11"/>
    <mergeCell ref="C11:I11"/>
    <mergeCell ref="J11:N11"/>
    <mergeCell ref="O11:R11"/>
    <mergeCell ref="S11:T11"/>
    <mergeCell ref="U11:V11"/>
    <mergeCell ref="W11:X11"/>
    <mergeCell ref="A17:B17"/>
    <mergeCell ref="Y8:AD8"/>
    <mergeCell ref="AE8:AK8"/>
    <mergeCell ref="AL8:AQ8"/>
    <mergeCell ref="AL17:AQ17"/>
    <mergeCell ref="O9:R9"/>
    <mergeCell ref="S9:T9"/>
    <mergeCell ref="U9:V9"/>
    <mergeCell ref="W15:X15"/>
    <mergeCell ref="Y15:AD15"/>
    <mergeCell ref="U8:V8"/>
    <mergeCell ref="W8:X8"/>
    <mergeCell ref="A8:B8"/>
    <mergeCell ref="C8:I8"/>
    <mergeCell ref="J8:N8"/>
    <mergeCell ref="O8:R8"/>
    <mergeCell ref="S8:T8"/>
    <mergeCell ref="Y11:AD11"/>
    <mergeCell ref="AE11:AK11"/>
    <mergeCell ref="AL11:AQ11"/>
    <mergeCell ref="AR7:AV7"/>
    <mergeCell ref="AE7:AK7"/>
    <mergeCell ref="AR5:AV5"/>
    <mergeCell ref="A6:B6"/>
    <mergeCell ref="C6:I6"/>
    <mergeCell ref="J6:N6"/>
    <mergeCell ref="O6:R6"/>
    <mergeCell ref="S6:T6"/>
    <mergeCell ref="U6:V6"/>
    <mergeCell ref="W6:X6"/>
    <mergeCell ref="Y6:AD6"/>
    <mergeCell ref="AE6:AK6"/>
    <mergeCell ref="AL6:AQ6"/>
    <mergeCell ref="AR6:AV6"/>
    <mergeCell ref="U7:V7"/>
    <mergeCell ref="W7:X7"/>
    <mergeCell ref="AL7:AQ7"/>
    <mergeCell ref="A7:B7"/>
    <mergeCell ref="C7:I7"/>
    <mergeCell ref="J7:N7"/>
    <mergeCell ref="Y7:AD7"/>
    <mergeCell ref="O7:R7"/>
    <mergeCell ref="S7:T7"/>
  </mergeCells>
  <phoneticPr fontId="10"/>
  <dataValidations count="1">
    <dataValidation type="list" allowBlank="1" showInputMessage="1" showErrorMessage="1" sqref="S7:V16" xr:uid="{71A7145A-8BC8-49AA-837D-E379D4268F07}">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16"/>
  <sheetViews>
    <sheetView view="pageBreakPreview" zoomScaleNormal="100" zoomScaleSheetLayoutView="100" zoomScalePageLayoutView="90" workbookViewId="0"/>
  </sheetViews>
  <sheetFormatPr defaultColWidth="2.08984375" defaultRowHeight="12" x14ac:dyDescent="0.2"/>
  <cols>
    <col min="1" max="2" width="2.453125" style="18" customWidth="1"/>
    <col min="3" max="22" width="2.08984375" style="6" customWidth="1"/>
    <col min="23" max="23" width="3" style="6" customWidth="1"/>
    <col min="24" max="258" width="2.08984375" style="6" customWidth="1"/>
    <col min="259" max="16384" width="2.08984375" style="6"/>
  </cols>
  <sheetData>
    <row r="1" spans="1:48" s="18" customFormat="1" ht="15" customHeight="1" x14ac:dyDescent="0.2">
      <c r="A1" s="17" t="s">
        <v>92</v>
      </c>
      <c r="H1" s="17"/>
    </row>
    <row r="2" spans="1:48" s="18" customFormat="1" ht="15" customHeight="1" x14ac:dyDescent="0.2">
      <c r="A2" s="17"/>
      <c r="B2" s="18" t="s">
        <v>138</v>
      </c>
      <c r="H2" s="17"/>
    </row>
    <row r="3" spans="1:48" s="18" customFormat="1" ht="15" customHeight="1" x14ac:dyDescent="0.2">
      <c r="B3" s="6"/>
      <c r="E3" s="19"/>
      <c r="K3" s="20"/>
      <c r="AR3" s="204" t="s">
        <v>16</v>
      </c>
      <c r="AS3" s="204"/>
      <c r="AT3" s="204"/>
      <c r="AU3" s="204"/>
      <c r="AV3" s="204"/>
    </row>
    <row r="4" spans="1:48" s="18" customFormat="1" ht="96" customHeight="1" x14ac:dyDescent="0.2">
      <c r="A4" s="158" t="s">
        <v>42</v>
      </c>
      <c r="B4" s="159"/>
      <c r="C4" s="160" t="s">
        <v>36</v>
      </c>
      <c r="D4" s="161"/>
      <c r="E4" s="161"/>
      <c r="F4" s="161"/>
      <c r="G4" s="161"/>
      <c r="H4" s="161"/>
      <c r="I4" s="162"/>
      <c r="J4" s="160" t="s">
        <v>10</v>
      </c>
      <c r="K4" s="161"/>
      <c r="L4" s="161"/>
      <c r="M4" s="161"/>
      <c r="N4" s="162"/>
      <c r="O4" s="205" t="s">
        <v>13</v>
      </c>
      <c r="P4" s="206"/>
      <c r="Q4" s="206"/>
      <c r="R4" s="207"/>
      <c r="S4" s="171" t="s">
        <v>11</v>
      </c>
      <c r="T4" s="172"/>
      <c r="U4" s="169" t="s">
        <v>12</v>
      </c>
      <c r="V4" s="170"/>
      <c r="W4" s="171" t="s">
        <v>14</v>
      </c>
      <c r="X4" s="172"/>
      <c r="Y4" s="160" t="s">
        <v>15</v>
      </c>
      <c r="Z4" s="161"/>
      <c r="AA4" s="161"/>
      <c r="AB4" s="161"/>
      <c r="AC4" s="161"/>
      <c r="AD4" s="162"/>
      <c r="AE4" s="160" t="s">
        <v>56</v>
      </c>
      <c r="AF4" s="161"/>
      <c r="AG4" s="161"/>
      <c r="AH4" s="161"/>
      <c r="AI4" s="161"/>
      <c r="AJ4" s="161"/>
      <c r="AK4" s="162"/>
      <c r="AL4" s="160" t="s">
        <v>57</v>
      </c>
      <c r="AM4" s="161"/>
      <c r="AN4" s="161"/>
      <c r="AO4" s="161"/>
      <c r="AP4" s="161"/>
      <c r="AQ4" s="162"/>
      <c r="AR4" s="160" t="s">
        <v>78</v>
      </c>
      <c r="AS4" s="161"/>
      <c r="AT4" s="161"/>
      <c r="AU4" s="161"/>
      <c r="AV4" s="162"/>
    </row>
    <row r="5" spans="1:48" ht="45" customHeight="1" x14ac:dyDescent="0.2">
      <c r="A5" s="158" t="s">
        <v>113</v>
      </c>
      <c r="B5" s="159"/>
      <c r="C5" s="182"/>
      <c r="D5" s="203"/>
      <c r="E5" s="203"/>
      <c r="F5" s="203"/>
      <c r="G5" s="203"/>
      <c r="H5" s="203"/>
      <c r="I5" s="197"/>
      <c r="J5" s="182"/>
      <c r="K5" s="203"/>
      <c r="L5" s="203"/>
      <c r="M5" s="203"/>
      <c r="N5" s="197"/>
      <c r="O5" s="182"/>
      <c r="P5" s="203"/>
      <c r="Q5" s="203"/>
      <c r="R5" s="197"/>
      <c r="S5" s="182" t="s">
        <v>75</v>
      </c>
      <c r="T5" s="197"/>
      <c r="U5" s="182" t="s">
        <v>75</v>
      </c>
      <c r="V5" s="197"/>
      <c r="W5" s="198"/>
      <c r="X5" s="199"/>
      <c r="Y5" s="200"/>
      <c r="Z5" s="201"/>
      <c r="AA5" s="201"/>
      <c r="AB5" s="201"/>
      <c r="AC5" s="201"/>
      <c r="AD5" s="202"/>
      <c r="AE5" s="180">
        <f>W5*Y5*1.1</f>
        <v>0</v>
      </c>
      <c r="AF5" s="181"/>
      <c r="AG5" s="181"/>
      <c r="AH5" s="181"/>
      <c r="AI5" s="181"/>
      <c r="AJ5" s="181"/>
      <c r="AK5" s="191"/>
      <c r="AL5" s="180">
        <f>$W5*$Y5</f>
        <v>0</v>
      </c>
      <c r="AM5" s="181"/>
      <c r="AN5" s="181"/>
      <c r="AO5" s="181"/>
      <c r="AP5" s="181"/>
      <c r="AQ5" s="191"/>
      <c r="AR5" s="214"/>
      <c r="AS5" s="215"/>
      <c r="AT5" s="215"/>
      <c r="AU5" s="215"/>
      <c r="AV5" s="216"/>
    </row>
    <row r="6" spans="1:48" ht="45" customHeight="1" x14ac:dyDescent="0.2">
      <c r="A6" s="158" t="s">
        <v>114</v>
      </c>
      <c r="B6" s="159"/>
      <c r="C6" s="182"/>
      <c r="D6" s="203"/>
      <c r="E6" s="203"/>
      <c r="F6" s="203"/>
      <c r="G6" s="203"/>
      <c r="H6" s="203"/>
      <c r="I6" s="197"/>
      <c r="J6" s="182"/>
      <c r="K6" s="203"/>
      <c r="L6" s="203"/>
      <c r="M6" s="203"/>
      <c r="N6" s="197"/>
      <c r="O6" s="182"/>
      <c r="P6" s="203"/>
      <c r="Q6" s="203"/>
      <c r="R6" s="197"/>
      <c r="S6" s="182" t="s">
        <v>75</v>
      </c>
      <c r="T6" s="197"/>
      <c r="U6" s="182" t="s">
        <v>75</v>
      </c>
      <c r="V6" s="197"/>
      <c r="W6" s="198"/>
      <c r="X6" s="199"/>
      <c r="Y6" s="200"/>
      <c r="Z6" s="201"/>
      <c r="AA6" s="201"/>
      <c r="AB6" s="201"/>
      <c r="AC6" s="201"/>
      <c r="AD6" s="202"/>
      <c r="AE6" s="180">
        <f t="shared" ref="AE6:AE10" si="0">W6*Y6*1.1</f>
        <v>0</v>
      </c>
      <c r="AF6" s="181"/>
      <c r="AG6" s="181"/>
      <c r="AH6" s="181"/>
      <c r="AI6" s="181"/>
      <c r="AJ6" s="181"/>
      <c r="AK6" s="191"/>
      <c r="AL6" s="180">
        <f t="shared" ref="AL6:AL10" si="1">$W6*$Y6</f>
        <v>0</v>
      </c>
      <c r="AM6" s="181"/>
      <c r="AN6" s="181"/>
      <c r="AO6" s="181"/>
      <c r="AP6" s="181"/>
      <c r="AQ6" s="191"/>
      <c r="AR6" s="214"/>
      <c r="AS6" s="215"/>
      <c r="AT6" s="215"/>
      <c r="AU6" s="215"/>
      <c r="AV6" s="216"/>
    </row>
    <row r="7" spans="1:48" ht="45" customHeight="1" x14ac:dyDescent="0.2">
      <c r="A7" s="158" t="s">
        <v>115</v>
      </c>
      <c r="B7" s="159"/>
      <c r="C7" s="182"/>
      <c r="D7" s="203"/>
      <c r="E7" s="203"/>
      <c r="F7" s="203"/>
      <c r="G7" s="203"/>
      <c r="H7" s="203"/>
      <c r="I7" s="197"/>
      <c r="J7" s="182"/>
      <c r="K7" s="203"/>
      <c r="L7" s="203"/>
      <c r="M7" s="203"/>
      <c r="N7" s="197"/>
      <c r="O7" s="182"/>
      <c r="P7" s="203"/>
      <c r="Q7" s="203"/>
      <c r="R7" s="197"/>
      <c r="S7" s="182" t="s">
        <v>75</v>
      </c>
      <c r="T7" s="197"/>
      <c r="U7" s="182" t="s">
        <v>75</v>
      </c>
      <c r="V7" s="197"/>
      <c r="W7" s="198"/>
      <c r="X7" s="199"/>
      <c r="Y7" s="200"/>
      <c r="Z7" s="201"/>
      <c r="AA7" s="201"/>
      <c r="AB7" s="201"/>
      <c r="AC7" s="201"/>
      <c r="AD7" s="202"/>
      <c r="AE7" s="180">
        <f t="shared" si="0"/>
        <v>0</v>
      </c>
      <c r="AF7" s="181"/>
      <c r="AG7" s="181"/>
      <c r="AH7" s="181"/>
      <c r="AI7" s="181"/>
      <c r="AJ7" s="181"/>
      <c r="AK7" s="191"/>
      <c r="AL7" s="180">
        <f t="shared" si="1"/>
        <v>0</v>
      </c>
      <c r="AM7" s="181"/>
      <c r="AN7" s="181"/>
      <c r="AO7" s="181"/>
      <c r="AP7" s="181"/>
      <c r="AQ7" s="191"/>
      <c r="AR7" s="214"/>
      <c r="AS7" s="215"/>
      <c r="AT7" s="215"/>
      <c r="AU7" s="215"/>
      <c r="AV7" s="216"/>
    </row>
    <row r="8" spans="1:48" ht="45" customHeight="1" x14ac:dyDescent="0.2">
      <c r="A8" s="158" t="s">
        <v>116</v>
      </c>
      <c r="B8" s="159"/>
      <c r="C8" s="182"/>
      <c r="D8" s="203"/>
      <c r="E8" s="203"/>
      <c r="F8" s="203"/>
      <c r="G8" s="203"/>
      <c r="H8" s="203"/>
      <c r="I8" s="197"/>
      <c r="J8" s="182"/>
      <c r="K8" s="203"/>
      <c r="L8" s="203"/>
      <c r="M8" s="203"/>
      <c r="N8" s="197"/>
      <c r="O8" s="182"/>
      <c r="P8" s="203"/>
      <c r="Q8" s="203"/>
      <c r="R8" s="197"/>
      <c r="S8" s="182" t="s">
        <v>75</v>
      </c>
      <c r="T8" s="197"/>
      <c r="U8" s="182" t="s">
        <v>75</v>
      </c>
      <c r="V8" s="197"/>
      <c r="W8" s="198"/>
      <c r="X8" s="199"/>
      <c r="Y8" s="200"/>
      <c r="Z8" s="201"/>
      <c r="AA8" s="201"/>
      <c r="AB8" s="201"/>
      <c r="AC8" s="201"/>
      <c r="AD8" s="202"/>
      <c r="AE8" s="180">
        <f t="shared" si="0"/>
        <v>0</v>
      </c>
      <c r="AF8" s="181"/>
      <c r="AG8" s="181"/>
      <c r="AH8" s="181"/>
      <c r="AI8" s="181"/>
      <c r="AJ8" s="181"/>
      <c r="AK8" s="191"/>
      <c r="AL8" s="180">
        <f t="shared" si="1"/>
        <v>0</v>
      </c>
      <c r="AM8" s="181"/>
      <c r="AN8" s="181"/>
      <c r="AO8" s="181"/>
      <c r="AP8" s="181"/>
      <c r="AQ8" s="191"/>
      <c r="AR8" s="214"/>
      <c r="AS8" s="215"/>
      <c r="AT8" s="215"/>
      <c r="AU8" s="215"/>
      <c r="AV8" s="216"/>
    </row>
    <row r="9" spans="1:48" ht="45" customHeight="1" x14ac:dyDescent="0.2">
      <c r="A9" s="158" t="s">
        <v>117</v>
      </c>
      <c r="B9" s="159"/>
      <c r="C9" s="182"/>
      <c r="D9" s="203"/>
      <c r="E9" s="203"/>
      <c r="F9" s="203"/>
      <c r="G9" s="203"/>
      <c r="H9" s="203"/>
      <c r="I9" s="197"/>
      <c r="J9" s="182"/>
      <c r="K9" s="203"/>
      <c r="L9" s="203"/>
      <c r="M9" s="203"/>
      <c r="N9" s="197"/>
      <c r="O9" s="182"/>
      <c r="P9" s="203"/>
      <c r="Q9" s="203"/>
      <c r="R9" s="197"/>
      <c r="S9" s="182" t="s">
        <v>75</v>
      </c>
      <c r="T9" s="197"/>
      <c r="U9" s="182" t="s">
        <v>75</v>
      </c>
      <c r="V9" s="197"/>
      <c r="W9" s="198"/>
      <c r="X9" s="199"/>
      <c r="Y9" s="200"/>
      <c r="Z9" s="201"/>
      <c r="AA9" s="201"/>
      <c r="AB9" s="201"/>
      <c r="AC9" s="201"/>
      <c r="AD9" s="202"/>
      <c r="AE9" s="180">
        <f t="shared" si="0"/>
        <v>0</v>
      </c>
      <c r="AF9" s="181"/>
      <c r="AG9" s="181"/>
      <c r="AH9" s="181"/>
      <c r="AI9" s="181"/>
      <c r="AJ9" s="181"/>
      <c r="AK9" s="191"/>
      <c r="AL9" s="180">
        <f t="shared" si="1"/>
        <v>0</v>
      </c>
      <c r="AM9" s="181"/>
      <c r="AN9" s="181"/>
      <c r="AO9" s="181"/>
      <c r="AP9" s="181"/>
      <c r="AQ9" s="191"/>
      <c r="AR9" s="214"/>
      <c r="AS9" s="215"/>
      <c r="AT9" s="215"/>
      <c r="AU9" s="215"/>
      <c r="AV9" s="216"/>
    </row>
    <row r="10" spans="1:48" ht="45" customHeight="1" x14ac:dyDescent="0.2">
      <c r="A10" s="158" t="s">
        <v>126</v>
      </c>
      <c r="B10" s="159"/>
      <c r="C10" s="182"/>
      <c r="D10" s="203"/>
      <c r="E10" s="203"/>
      <c r="F10" s="203"/>
      <c r="G10" s="203"/>
      <c r="H10" s="203"/>
      <c r="I10" s="197"/>
      <c r="J10" s="182"/>
      <c r="K10" s="203"/>
      <c r="L10" s="203"/>
      <c r="M10" s="203"/>
      <c r="N10" s="197"/>
      <c r="O10" s="182"/>
      <c r="P10" s="203"/>
      <c r="Q10" s="203"/>
      <c r="R10" s="197"/>
      <c r="S10" s="182" t="s">
        <v>75</v>
      </c>
      <c r="T10" s="197"/>
      <c r="U10" s="182" t="s">
        <v>75</v>
      </c>
      <c r="V10" s="197"/>
      <c r="W10" s="198"/>
      <c r="X10" s="199"/>
      <c r="Y10" s="200"/>
      <c r="Z10" s="201"/>
      <c r="AA10" s="201"/>
      <c r="AB10" s="201"/>
      <c r="AC10" s="201"/>
      <c r="AD10" s="202"/>
      <c r="AE10" s="180">
        <f t="shared" si="0"/>
        <v>0</v>
      </c>
      <c r="AF10" s="181"/>
      <c r="AG10" s="181"/>
      <c r="AH10" s="181"/>
      <c r="AI10" s="181"/>
      <c r="AJ10" s="181"/>
      <c r="AK10" s="191"/>
      <c r="AL10" s="180">
        <f t="shared" si="1"/>
        <v>0</v>
      </c>
      <c r="AM10" s="181"/>
      <c r="AN10" s="181"/>
      <c r="AO10" s="181"/>
      <c r="AP10" s="181"/>
      <c r="AQ10" s="191"/>
      <c r="AR10" s="214"/>
      <c r="AS10" s="215"/>
      <c r="AT10" s="215"/>
      <c r="AU10" s="215"/>
      <c r="AV10" s="216"/>
    </row>
    <row r="11" spans="1:48" ht="45" customHeight="1" x14ac:dyDescent="0.2">
      <c r="A11" s="158" t="s">
        <v>127</v>
      </c>
      <c r="B11" s="159"/>
      <c r="C11" s="182"/>
      <c r="D11" s="203"/>
      <c r="E11" s="203"/>
      <c r="F11" s="203"/>
      <c r="G11" s="203"/>
      <c r="H11" s="203"/>
      <c r="I11" s="197"/>
      <c r="J11" s="182"/>
      <c r="K11" s="203"/>
      <c r="L11" s="203"/>
      <c r="M11" s="203"/>
      <c r="N11" s="197"/>
      <c r="O11" s="182"/>
      <c r="P11" s="203"/>
      <c r="Q11" s="203"/>
      <c r="R11" s="197"/>
      <c r="S11" s="182" t="s">
        <v>75</v>
      </c>
      <c r="T11" s="197"/>
      <c r="U11" s="182" t="s">
        <v>75</v>
      </c>
      <c r="V11" s="197"/>
      <c r="W11" s="198"/>
      <c r="X11" s="199"/>
      <c r="Y11" s="200"/>
      <c r="Z11" s="201"/>
      <c r="AA11" s="201"/>
      <c r="AB11" s="201"/>
      <c r="AC11" s="201"/>
      <c r="AD11" s="202"/>
      <c r="AE11" s="180">
        <f>W11*Y11*1.1</f>
        <v>0</v>
      </c>
      <c r="AF11" s="181"/>
      <c r="AG11" s="181"/>
      <c r="AH11" s="181"/>
      <c r="AI11" s="181"/>
      <c r="AJ11" s="181"/>
      <c r="AK11" s="191"/>
      <c r="AL11" s="180">
        <f>$W11*$Y11</f>
        <v>0</v>
      </c>
      <c r="AM11" s="181"/>
      <c r="AN11" s="181"/>
      <c r="AO11" s="181"/>
      <c r="AP11" s="181"/>
      <c r="AQ11" s="191"/>
      <c r="AR11" s="211"/>
      <c r="AS11" s="212"/>
      <c r="AT11" s="212"/>
      <c r="AU11" s="212"/>
      <c r="AV11" s="213"/>
    </row>
    <row r="12" spans="1:48" ht="45" customHeight="1" x14ac:dyDescent="0.2">
      <c r="A12" s="158" t="s">
        <v>128</v>
      </c>
      <c r="B12" s="159"/>
      <c r="C12" s="182"/>
      <c r="D12" s="203"/>
      <c r="E12" s="203"/>
      <c r="F12" s="203"/>
      <c r="G12" s="203"/>
      <c r="H12" s="203"/>
      <c r="I12" s="197"/>
      <c r="J12" s="182"/>
      <c r="K12" s="203"/>
      <c r="L12" s="203"/>
      <c r="M12" s="203"/>
      <c r="N12" s="197"/>
      <c r="O12" s="182"/>
      <c r="P12" s="203"/>
      <c r="Q12" s="203"/>
      <c r="R12" s="197"/>
      <c r="S12" s="182" t="s">
        <v>75</v>
      </c>
      <c r="T12" s="197"/>
      <c r="U12" s="182" t="s">
        <v>75</v>
      </c>
      <c r="V12" s="197"/>
      <c r="W12" s="198"/>
      <c r="X12" s="199"/>
      <c r="Y12" s="200"/>
      <c r="Z12" s="201"/>
      <c r="AA12" s="201"/>
      <c r="AB12" s="201"/>
      <c r="AC12" s="201"/>
      <c r="AD12" s="202"/>
      <c r="AE12" s="180">
        <f>W12*Y12*1.1</f>
        <v>0</v>
      </c>
      <c r="AF12" s="181"/>
      <c r="AG12" s="181"/>
      <c r="AH12" s="181"/>
      <c r="AI12" s="181"/>
      <c r="AJ12" s="181"/>
      <c r="AK12" s="191"/>
      <c r="AL12" s="180">
        <f>$W12*$Y12</f>
        <v>0</v>
      </c>
      <c r="AM12" s="181"/>
      <c r="AN12" s="181"/>
      <c r="AO12" s="181"/>
      <c r="AP12" s="181"/>
      <c r="AQ12" s="191"/>
      <c r="AR12" s="211"/>
      <c r="AS12" s="212"/>
      <c r="AT12" s="212"/>
      <c r="AU12" s="212"/>
      <c r="AV12" s="213"/>
    </row>
    <row r="13" spans="1:48" ht="45" customHeight="1" x14ac:dyDescent="0.2">
      <c r="A13" s="158" t="s">
        <v>129</v>
      </c>
      <c r="B13" s="159"/>
      <c r="C13" s="182"/>
      <c r="D13" s="203"/>
      <c r="E13" s="203"/>
      <c r="F13" s="203"/>
      <c r="G13" s="203"/>
      <c r="H13" s="203"/>
      <c r="I13" s="197"/>
      <c r="J13" s="182"/>
      <c r="K13" s="203"/>
      <c r="L13" s="203"/>
      <c r="M13" s="203"/>
      <c r="N13" s="197"/>
      <c r="O13" s="182"/>
      <c r="P13" s="203"/>
      <c r="Q13" s="203"/>
      <c r="R13" s="197"/>
      <c r="S13" s="182" t="s">
        <v>75</v>
      </c>
      <c r="T13" s="197"/>
      <c r="U13" s="182" t="s">
        <v>75</v>
      </c>
      <c r="V13" s="197"/>
      <c r="W13" s="198"/>
      <c r="X13" s="199"/>
      <c r="Y13" s="200"/>
      <c r="Z13" s="201"/>
      <c r="AA13" s="201"/>
      <c r="AB13" s="201"/>
      <c r="AC13" s="201"/>
      <c r="AD13" s="202"/>
      <c r="AE13" s="180">
        <f>W13*Y13*1.1</f>
        <v>0</v>
      </c>
      <c r="AF13" s="181"/>
      <c r="AG13" s="181"/>
      <c r="AH13" s="181"/>
      <c r="AI13" s="181"/>
      <c r="AJ13" s="181"/>
      <c r="AK13" s="191"/>
      <c r="AL13" s="180">
        <f>$W13*$Y13</f>
        <v>0</v>
      </c>
      <c r="AM13" s="181"/>
      <c r="AN13" s="181"/>
      <c r="AO13" s="181"/>
      <c r="AP13" s="181"/>
      <c r="AQ13" s="191"/>
      <c r="AR13" s="211"/>
      <c r="AS13" s="212"/>
      <c r="AT13" s="212"/>
      <c r="AU13" s="212"/>
      <c r="AV13" s="213"/>
    </row>
    <row r="14" spans="1:48" ht="45" customHeight="1" x14ac:dyDescent="0.2">
      <c r="A14" s="158" t="s">
        <v>130</v>
      </c>
      <c r="B14" s="159"/>
      <c r="C14" s="182"/>
      <c r="D14" s="203"/>
      <c r="E14" s="203"/>
      <c r="F14" s="203"/>
      <c r="G14" s="203"/>
      <c r="H14" s="203"/>
      <c r="I14" s="197"/>
      <c r="J14" s="182"/>
      <c r="K14" s="203"/>
      <c r="L14" s="203"/>
      <c r="M14" s="203"/>
      <c r="N14" s="197"/>
      <c r="O14" s="182"/>
      <c r="P14" s="203"/>
      <c r="Q14" s="203"/>
      <c r="R14" s="197"/>
      <c r="S14" s="182" t="s">
        <v>75</v>
      </c>
      <c r="T14" s="197"/>
      <c r="U14" s="182" t="s">
        <v>75</v>
      </c>
      <c r="V14" s="197"/>
      <c r="W14" s="198"/>
      <c r="X14" s="199"/>
      <c r="Y14" s="200"/>
      <c r="Z14" s="201"/>
      <c r="AA14" s="201"/>
      <c r="AB14" s="201"/>
      <c r="AC14" s="201"/>
      <c r="AD14" s="202"/>
      <c r="AE14" s="180">
        <f>W14*Y14*1.1</f>
        <v>0</v>
      </c>
      <c r="AF14" s="181"/>
      <c r="AG14" s="181"/>
      <c r="AH14" s="181"/>
      <c r="AI14" s="181"/>
      <c r="AJ14" s="181"/>
      <c r="AK14" s="191"/>
      <c r="AL14" s="180">
        <f>$Y14*W14</f>
        <v>0</v>
      </c>
      <c r="AM14" s="181"/>
      <c r="AN14" s="181"/>
      <c r="AO14" s="181"/>
      <c r="AP14" s="181"/>
      <c r="AQ14" s="191"/>
      <c r="AR14" s="211"/>
      <c r="AS14" s="212"/>
      <c r="AT14" s="212"/>
      <c r="AU14" s="212"/>
      <c r="AV14" s="213"/>
    </row>
    <row r="15" spans="1:48" ht="27" customHeight="1" x14ac:dyDescent="0.2">
      <c r="A15" s="217"/>
      <c r="B15" s="218"/>
      <c r="C15" s="194" t="s">
        <v>9</v>
      </c>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6"/>
      <c r="AE15" s="180">
        <f>SUM(AE5:AK14)</f>
        <v>0</v>
      </c>
      <c r="AF15" s="181"/>
      <c r="AG15" s="181"/>
      <c r="AH15" s="181"/>
      <c r="AI15" s="181"/>
      <c r="AJ15" s="181"/>
      <c r="AK15" s="191"/>
      <c r="AL15" s="180">
        <f>SUM(AL5:AQ14)</f>
        <v>0</v>
      </c>
      <c r="AM15" s="181"/>
      <c r="AN15" s="181"/>
      <c r="AO15" s="181"/>
      <c r="AP15" s="181"/>
      <c r="AQ15" s="191"/>
      <c r="AR15" s="208" t="s">
        <v>19</v>
      </c>
      <c r="AS15" s="209"/>
      <c r="AT15" s="209"/>
      <c r="AU15" s="209"/>
      <c r="AV15" s="210"/>
    </row>
    <row r="16" spans="1:48" ht="15" customHeight="1" x14ac:dyDescent="0.2"/>
  </sheetData>
  <customSheetViews>
    <customSheetView guid="{53D83039-A0A2-4479-995F-36DCED136DF8}" showPageBreaks="1" printArea="1" view="pageBreakPreview" topLeftCell="A4">
      <selection activeCell="AE8" sqref="AE8:AK8"/>
      <pageMargins left="0.31496062992125984" right="0.31496062992125984" top="0.39370078740157483" bottom="0.51953125" header="0.31496062992125984" footer="0.51181102362204722"/>
      <printOptions horizontalCentered="1"/>
      <pageSetup paperSize="9" scale="93" orientation="portrait" r:id="rId1"/>
    </customSheetView>
    <customSheetView guid="{78A06D35-997C-49BE-BF64-1932D8EC4307}" topLeftCell="A28">
      <selection activeCell="AA17" sqref="AA17:AH17"/>
      <pageMargins left="0.31496062992125984" right="0.31496062992125984" top="0.39370078740157483" bottom="0.39370078740157483" header="0.31496062992125984" footer="0.51181102362204722"/>
      <pageSetup paperSize="9" orientation="portrait" r:id="rId2"/>
      <headerFooter>
        <oddFooter>&amp;C&amp;"ＭＳ ゴシック,標準"&amp;[- 11 -</oddFooter>
      </headerFooter>
    </customSheetView>
  </customSheetViews>
  <mergeCells count="127">
    <mergeCell ref="U7:V7"/>
    <mergeCell ref="AE9:AK9"/>
    <mergeCell ref="AL9:AQ9"/>
    <mergeCell ref="AR9:AV9"/>
    <mergeCell ref="A10:B10"/>
    <mergeCell ref="C10:I10"/>
    <mergeCell ref="J10:N10"/>
    <mergeCell ref="O10:R10"/>
    <mergeCell ref="S10:T10"/>
    <mergeCell ref="U10:V10"/>
    <mergeCell ref="W10:X10"/>
    <mergeCell ref="Y10:AD10"/>
    <mergeCell ref="AE10:AK10"/>
    <mergeCell ref="AL10:AQ10"/>
    <mergeCell ref="AR10:AV10"/>
    <mergeCell ref="C9:I9"/>
    <mergeCell ref="J9:N9"/>
    <mergeCell ref="O9:R9"/>
    <mergeCell ref="S9:T9"/>
    <mergeCell ref="U9:V9"/>
    <mergeCell ref="AE8:AK8"/>
    <mergeCell ref="W9:X9"/>
    <mergeCell ref="Y9:AD9"/>
    <mergeCell ref="U8:V8"/>
    <mergeCell ref="U6:V6"/>
    <mergeCell ref="W6:X6"/>
    <mergeCell ref="Y6:AD6"/>
    <mergeCell ref="AE6:AK6"/>
    <mergeCell ref="S5:T5"/>
    <mergeCell ref="O13:R13"/>
    <mergeCell ref="S13:T13"/>
    <mergeCell ref="C5:I5"/>
    <mergeCell ref="AE13:AK13"/>
    <mergeCell ref="AE12:AK12"/>
    <mergeCell ref="AE5:AK5"/>
    <mergeCell ref="AE11:AK11"/>
    <mergeCell ref="Y11:AD11"/>
    <mergeCell ref="U11:V11"/>
    <mergeCell ref="W11:X11"/>
    <mergeCell ref="U5:V5"/>
    <mergeCell ref="Y5:AD5"/>
    <mergeCell ref="W5:X5"/>
    <mergeCell ref="W7:X7"/>
    <mergeCell ref="Y7:AD7"/>
    <mergeCell ref="AE7:AK7"/>
    <mergeCell ref="W8:X8"/>
    <mergeCell ref="Y8:AD8"/>
    <mergeCell ref="C8:I8"/>
    <mergeCell ref="C4:I4"/>
    <mergeCell ref="S11:T11"/>
    <mergeCell ref="J5:N5"/>
    <mergeCell ref="O5:R5"/>
    <mergeCell ref="O12:R12"/>
    <mergeCell ref="S12:T12"/>
    <mergeCell ref="O11:R11"/>
    <mergeCell ref="J11:N11"/>
    <mergeCell ref="C11:I11"/>
    <mergeCell ref="C6:I6"/>
    <mergeCell ref="J6:N6"/>
    <mergeCell ref="O6:R6"/>
    <mergeCell ref="S6:T6"/>
    <mergeCell ref="J8:N8"/>
    <mergeCell ref="O8:R8"/>
    <mergeCell ref="S8:T8"/>
    <mergeCell ref="C7:I7"/>
    <mergeCell ref="J7:N7"/>
    <mergeCell ref="O7:R7"/>
    <mergeCell ref="S7:T7"/>
    <mergeCell ref="A15:B15"/>
    <mergeCell ref="A14:B14"/>
    <mergeCell ref="A11:B11"/>
    <mergeCell ref="A5:B5"/>
    <mergeCell ref="A4:B4"/>
    <mergeCell ref="A12:B12"/>
    <mergeCell ref="A13:B13"/>
    <mergeCell ref="A6:B6"/>
    <mergeCell ref="A7:B7"/>
    <mergeCell ref="A8:B8"/>
    <mergeCell ref="A9:B9"/>
    <mergeCell ref="AL5:AQ5"/>
    <mergeCell ref="AL4:AQ4"/>
    <mergeCell ref="AR15:AV15"/>
    <mergeCell ref="AR14:AV14"/>
    <mergeCell ref="AR11:AV11"/>
    <mergeCell ref="AL15:AQ15"/>
    <mergeCell ref="AL14:AQ14"/>
    <mergeCell ref="AR5:AV5"/>
    <mergeCell ref="AL11:AQ11"/>
    <mergeCell ref="AL6:AQ6"/>
    <mergeCell ref="AR6:AV6"/>
    <mergeCell ref="AL7:AQ7"/>
    <mergeCell ref="AR7:AV7"/>
    <mergeCell ref="AL8:AQ8"/>
    <mergeCell ref="AR8:AV8"/>
    <mergeCell ref="AL13:AQ13"/>
    <mergeCell ref="AR13:AV13"/>
    <mergeCell ref="AL12:AQ12"/>
    <mergeCell ref="AR12:AV12"/>
    <mergeCell ref="AR3:AV3"/>
    <mergeCell ref="O4:R4"/>
    <mergeCell ref="J4:N4"/>
    <mergeCell ref="S4:T4"/>
    <mergeCell ref="U4:V4"/>
    <mergeCell ref="W4:X4"/>
    <mergeCell ref="AE4:AK4"/>
    <mergeCell ref="AR4:AV4"/>
    <mergeCell ref="Y4:AD4"/>
    <mergeCell ref="AE15:AK15"/>
    <mergeCell ref="W14:X14"/>
    <mergeCell ref="Y14:AD14"/>
    <mergeCell ref="AE14:AK14"/>
    <mergeCell ref="J14:N14"/>
    <mergeCell ref="S14:T14"/>
    <mergeCell ref="C15:AD15"/>
    <mergeCell ref="C14:I14"/>
    <mergeCell ref="U14:V14"/>
    <mergeCell ref="O14:R14"/>
    <mergeCell ref="U13:V13"/>
    <mergeCell ref="W13:X13"/>
    <mergeCell ref="Y13:AD13"/>
    <mergeCell ref="C12:I12"/>
    <mergeCell ref="J12:N12"/>
    <mergeCell ref="C13:I13"/>
    <mergeCell ref="J13:N13"/>
    <mergeCell ref="U12:V12"/>
    <mergeCell ref="W12:X12"/>
    <mergeCell ref="Y12:AD12"/>
  </mergeCells>
  <phoneticPr fontId="1"/>
  <dataValidations count="1">
    <dataValidation type="list" allowBlank="1" showInputMessage="1" showErrorMessage="1" sqref="S5:V14"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N20"/>
  <sheetViews>
    <sheetView view="pageBreakPreview" zoomScaleNormal="100" zoomScaleSheetLayoutView="100" zoomScalePageLayoutView="90" workbookViewId="0">
      <selection activeCell="AO1" sqref="AO1"/>
    </sheetView>
  </sheetViews>
  <sheetFormatPr defaultColWidth="1.90625" defaultRowHeight="12" x14ac:dyDescent="0.2"/>
  <cols>
    <col min="1" max="39" width="2.453125" style="6" customWidth="1"/>
    <col min="40" max="40" width="3.6328125" style="6" customWidth="1"/>
    <col min="41" max="41" width="2.453125" style="6" customWidth="1"/>
    <col min="42" max="42" width="9.6328125" style="6" customWidth="1"/>
    <col min="43" max="43" width="3.6328125" style="6" customWidth="1"/>
    <col min="44" max="44" width="10.7265625" style="6" customWidth="1"/>
    <col min="45" max="257" width="2.453125" style="6" customWidth="1"/>
    <col min="258" max="16384" width="1.90625" style="6"/>
  </cols>
  <sheetData>
    <row r="1" spans="1:40" ht="15" customHeight="1" x14ac:dyDescent="0.2">
      <c r="A1" s="38" t="s">
        <v>118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1:40" ht="15" customHeight="1" x14ac:dyDescent="0.2">
      <c r="A2" s="38" t="s">
        <v>119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row>
    <row r="3" spans="1:40" ht="15" customHeight="1" x14ac:dyDescent="0.2">
      <c r="A3" s="38"/>
      <c r="B3" s="40" t="s">
        <v>156</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row>
    <row r="4" spans="1:40" ht="15" customHeight="1" x14ac:dyDescent="0.2">
      <c r="A4" s="40"/>
      <c r="B4" s="40"/>
      <c r="C4" s="40"/>
      <c r="D4" s="40"/>
      <c r="E4" s="40"/>
      <c r="F4" s="40"/>
      <c r="G4" s="40"/>
      <c r="H4" s="40"/>
      <c r="I4" s="40"/>
      <c r="J4" s="40"/>
      <c r="K4" s="40"/>
      <c r="L4" s="40"/>
      <c r="M4" s="40"/>
      <c r="N4" s="40"/>
      <c r="O4" s="40"/>
      <c r="P4" s="40"/>
      <c r="Q4" s="447"/>
      <c r="R4" s="40"/>
      <c r="S4" s="40"/>
      <c r="T4" s="40"/>
      <c r="U4" s="40"/>
      <c r="V4" s="40"/>
      <c r="W4" s="40"/>
      <c r="X4" s="40"/>
      <c r="Y4" s="40"/>
      <c r="Z4" s="40"/>
      <c r="AA4" s="40"/>
      <c r="AB4" s="40"/>
      <c r="AC4" s="40"/>
      <c r="AD4" s="40"/>
      <c r="AE4" s="40"/>
      <c r="AF4" s="40"/>
      <c r="AG4" s="40"/>
      <c r="AH4" s="40"/>
      <c r="AI4" s="448" t="s">
        <v>16</v>
      </c>
      <c r="AJ4" s="448"/>
      <c r="AK4" s="448"/>
      <c r="AL4" s="448"/>
      <c r="AM4" s="448"/>
    </row>
    <row r="5" spans="1:40" ht="39.75" customHeight="1" x14ac:dyDescent="0.2">
      <c r="A5" s="219" t="s">
        <v>39</v>
      </c>
      <c r="B5" s="220"/>
      <c r="C5" s="229" t="s">
        <v>59</v>
      </c>
      <c r="D5" s="230"/>
      <c r="E5" s="230"/>
      <c r="F5" s="230"/>
      <c r="G5" s="230"/>
      <c r="H5" s="230"/>
      <c r="I5" s="230"/>
      <c r="J5" s="230"/>
      <c r="K5" s="229" t="s">
        <v>60</v>
      </c>
      <c r="L5" s="230"/>
      <c r="M5" s="230"/>
      <c r="N5" s="231"/>
      <c r="O5" s="229" t="s">
        <v>61</v>
      </c>
      <c r="P5" s="230"/>
      <c r="Q5" s="230"/>
      <c r="R5" s="231"/>
      <c r="S5" s="229" t="s">
        <v>40</v>
      </c>
      <c r="T5" s="230"/>
      <c r="U5" s="230"/>
      <c r="V5" s="231"/>
      <c r="W5" s="229" t="s">
        <v>62</v>
      </c>
      <c r="X5" s="230"/>
      <c r="Y5" s="230"/>
      <c r="Z5" s="230"/>
      <c r="AA5" s="230"/>
      <c r="AB5" s="231"/>
      <c r="AC5" s="229" t="s">
        <v>58</v>
      </c>
      <c r="AD5" s="230"/>
      <c r="AE5" s="230"/>
      <c r="AF5" s="230"/>
      <c r="AG5" s="230"/>
      <c r="AH5" s="231"/>
      <c r="AI5" s="229" t="s">
        <v>79</v>
      </c>
      <c r="AJ5" s="230"/>
      <c r="AK5" s="230"/>
      <c r="AL5" s="230"/>
      <c r="AM5" s="231"/>
    </row>
    <row r="6" spans="1:40" ht="32.25" customHeight="1" x14ac:dyDescent="0.2">
      <c r="A6" s="221" t="s">
        <v>43</v>
      </c>
      <c r="B6" s="222"/>
      <c r="C6" s="232"/>
      <c r="D6" s="233"/>
      <c r="E6" s="233"/>
      <c r="F6" s="233"/>
      <c r="G6" s="233"/>
      <c r="H6" s="233"/>
      <c r="I6" s="233"/>
      <c r="J6" s="234"/>
      <c r="K6" s="232"/>
      <c r="L6" s="233"/>
      <c r="M6" s="233"/>
      <c r="N6" s="234"/>
      <c r="O6" s="235"/>
      <c r="P6" s="236"/>
      <c r="Q6" s="236"/>
      <c r="R6" s="237"/>
      <c r="S6" s="223"/>
      <c r="T6" s="224"/>
      <c r="U6" s="224"/>
      <c r="V6" s="225"/>
      <c r="W6" s="226">
        <f t="shared" ref="W6:W9" si="0">O6*S6*1.1</f>
        <v>0</v>
      </c>
      <c r="X6" s="227"/>
      <c r="Y6" s="227"/>
      <c r="Z6" s="227"/>
      <c r="AA6" s="227"/>
      <c r="AB6" s="228"/>
      <c r="AC6" s="226">
        <f t="shared" ref="AC6:AC9" si="1">O6*S6</f>
        <v>0</v>
      </c>
      <c r="AD6" s="227"/>
      <c r="AE6" s="227"/>
      <c r="AF6" s="227"/>
      <c r="AG6" s="227"/>
      <c r="AH6" s="228"/>
      <c r="AI6" s="232"/>
      <c r="AJ6" s="233"/>
      <c r="AK6" s="233"/>
      <c r="AL6" s="233"/>
      <c r="AM6" s="234"/>
    </row>
    <row r="7" spans="1:40" ht="32.25" customHeight="1" x14ac:dyDescent="0.2">
      <c r="A7" s="221" t="s">
        <v>44</v>
      </c>
      <c r="B7" s="222"/>
      <c r="C7" s="232"/>
      <c r="D7" s="233"/>
      <c r="E7" s="233"/>
      <c r="F7" s="233"/>
      <c r="G7" s="233"/>
      <c r="H7" s="233"/>
      <c r="I7" s="233"/>
      <c r="J7" s="234"/>
      <c r="K7" s="232"/>
      <c r="L7" s="233"/>
      <c r="M7" s="233"/>
      <c r="N7" s="234"/>
      <c r="O7" s="235"/>
      <c r="P7" s="236"/>
      <c r="Q7" s="236"/>
      <c r="R7" s="237"/>
      <c r="S7" s="223"/>
      <c r="T7" s="224"/>
      <c r="U7" s="224"/>
      <c r="V7" s="225"/>
      <c r="W7" s="226">
        <f t="shared" si="0"/>
        <v>0</v>
      </c>
      <c r="X7" s="227"/>
      <c r="Y7" s="227"/>
      <c r="Z7" s="227"/>
      <c r="AA7" s="227"/>
      <c r="AB7" s="228"/>
      <c r="AC7" s="226">
        <f t="shared" si="1"/>
        <v>0</v>
      </c>
      <c r="AD7" s="227"/>
      <c r="AE7" s="227"/>
      <c r="AF7" s="227"/>
      <c r="AG7" s="227"/>
      <c r="AH7" s="228"/>
      <c r="AI7" s="232"/>
      <c r="AJ7" s="233"/>
      <c r="AK7" s="233"/>
      <c r="AL7" s="233"/>
      <c r="AM7" s="234"/>
    </row>
    <row r="8" spans="1:40" ht="32.25" customHeight="1" x14ac:dyDescent="0.2">
      <c r="A8" s="221" t="s">
        <v>82</v>
      </c>
      <c r="B8" s="222"/>
      <c r="C8" s="232"/>
      <c r="D8" s="233"/>
      <c r="E8" s="233"/>
      <c r="F8" s="233"/>
      <c r="G8" s="233"/>
      <c r="H8" s="233"/>
      <c r="I8" s="233"/>
      <c r="J8" s="234"/>
      <c r="K8" s="232"/>
      <c r="L8" s="233"/>
      <c r="M8" s="233"/>
      <c r="N8" s="234"/>
      <c r="O8" s="235"/>
      <c r="P8" s="236"/>
      <c r="Q8" s="236"/>
      <c r="R8" s="237"/>
      <c r="S8" s="223"/>
      <c r="T8" s="224"/>
      <c r="U8" s="224"/>
      <c r="V8" s="225"/>
      <c r="W8" s="226">
        <f t="shared" si="0"/>
        <v>0</v>
      </c>
      <c r="X8" s="227"/>
      <c r="Y8" s="227"/>
      <c r="Z8" s="227"/>
      <c r="AA8" s="227"/>
      <c r="AB8" s="228"/>
      <c r="AC8" s="226">
        <f t="shared" si="1"/>
        <v>0</v>
      </c>
      <c r="AD8" s="227"/>
      <c r="AE8" s="227"/>
      <c r="AF8" s="227"/>
      <c r="AG8" s="227"/>
      <c r="AH8" s="228"/>
      <c r="AI8" s="232"/>
      <c r="AJ8" s="233"/>
      <c r="AK8" s="233"/>
      <c r="AL8" s="233"/>
      <c r="AM8" s="234"/>
    </row>
    <row r="9" spans="1:40" ht="32.25" customHeight="1" x14ac:dyDescent="0.2">
      <c r="A9" s="221" t="s">
        <v>83</v>
      </c>
      <c r="B9" s="222"/>
      <c r="C9" s="232"/>
      <c r="D9" s="233"/>
      <c r="E9" s="233"/>
      <c r="F9" s="233"/>
      <c r="G9" s="233"/>
      <c r="H9" s="233"/>
      <c r="I9" s="233"/>
      <c r="J9" s="234"/>
      <c r="K9" s="232"/>
      <c r="L9" s="233"/>
      <c r="M9" s="233"/>
      <c r="N9" s="234"/>
      <c r="O9" s="235"/>
      <c r="P9" s="236"/>
      <c r="Q9" s="236"/>
      <c r="R9" s="237"/>
      <c r="S9" s="223"/>
      <c r="T9" s="224"/>
      <c r="U9" s="224"/>
      <c r="V9" s="225"/>
      <c r="W9" s="226">
        <f t="shared" si="0"/>
        <v>0</v>
      </c>
      <c r="X9" s="227"/>
      <c r="Y9" s="227"/>
      <c r="Z9" s="227"/>
      <c r="AA9" s="227"/>
      <c r="AB9" s="228"/>
      <c r="AC9" s="226">
        <f t="shared" si="1"/>
        <v>0</v>
      </c>
      <c r="AD9" s="227"/>
      <c r="AE9" s="227"/>
      <c r="AF9" s="227"/>
      <c r="AG9" s="227"/>
      <c r="AH9" s="228"/>
      <c r="AI9" s="232"/>
      <c r="AJ9" s="233"/>
      <c r="AK9" s="233"/>
      <c r="AL9" s="233"/>
      <c r="AM9" s="234"/>
    </row>
    <row r="10" spans="1:40" ht="32.25" customHeight="1" x14ac:dyDescent="0.2">
      <c r="A10" s="221" t="s">
        <v>84</v>
      </c>
      <c r="B10" s="222"/>
      <c r="C10" s="232"/>
      <c r="D10" s="233"/>
      <c r="E10" s="233"/>
      <c r="F10" s="233"/>
      <c r="G10" s="233"/>
      <c r="H10" s="233"/>
      <c r="I10" s="233"/>
      <c r="J10" s="234"/>
      <c r="K10" s="232"/>
      <c r="L10" s="233"/>
      <c r="M10" s="233"/>
      <c r="N10" s="234"/>
      <c r="O10" s="232"/>
      <c r="P10" s="233"/>
      <c r="Q10" s="233"/>
      <c r="R10" s="234"/>
      <c r="S10" s="223"/>
      <c r="T10" s="224"/>
      <c r="U10" s="224"/>
      <c r="V10" s="225"/>
      <c r="W10" s="226">
        <f>O10*S10*1.1</f>
        <v>0</v>
      </c>
      <c r="X10" s="227"/>
      <c r="Y10" s="227"/>
      <c r="Z10" s="227"/>
      <c r="AA10" s="227"/>
      <c r="AB10" s="228"/>
      <c r="AC10" s="226">
        <f>O10*S10</f>
        <v>0</v>
      </c>
      <c r="AD10" s="227"/>
      <c r="AE10" s="227"/>
      <c r="AF10" s="227"/>
      <c r="AG10" s="227"/>
      <c r="AH10" s="228"/>
      <c r="AI10" s="232"/>
      <c r="AJ10" s="233"/>
      <c r="AK10" s="233"/>
      <c r="AL10" s="233"/>
      <c r="AM10" s="234"/>
    </row>
    <row r="11" spans="1:40" ht="32.25" customHeight="1" x14ac:dyDescent="0.2">
      <c r="A11" s="221" t="s">
        <v>41</v>
      </c>
      <c r="B11" s="238"/>
      <c r="C11" s="238"/>
      <c r="D11" s="238"/>
      <c r="E11" s="238"/>
      <c r="F11" s="238"/>
      <c r="G11" s="238"/>
      <c r="H11" s="238"/>
      <c r="I11" s="238"/>
      <c r="J11" s="238"/>
      <c r="K11" s="238"/>
      <c r="L11" s="238"/>
      <c r="M11" s="238"/>
      <c r="N11" s="238"/>
      <c r="O11" s="238"/>
      <c r="P11" s="238"/>
      <c r="Q11" s="238"/>
      <c r="R11" s="238"/>
      <c r="S11" s="238"/>
      <c r="T11" s="238"/>
      <c r="U11" s="238"/>
      <c r="V11" s="222"/>
      <c r="W11" s="226">
        <f>SUM(W6:AB10)</f>
        <v>0</v>
      </c>
      <c r="X11" s="227"/>
      <c r="Y11" s="227"/>
      <c r="Z11" s="227"/>
      <c r="AA11" s="227"/>
      <c r="AB11" s="228"/>
      <c r="AC11" s="226">
        <f>SUM(AC6:AH10)</f>
        <v>0</v>
      </c>
      <c r="AD11" s="227"/>
      <c r="AE11" s="227"/>
      <c r="AF11" s="227"/>
      <c r="AG11" s="227"/>
      <c r="AH11" s="228"/>
      <c r="AI11" s="239"/>
      <c r="AJ11" s="240"/>
      <c r="AK11" s="240"/>
      <c r="AL11" s="240"/>
      <c r="AM11" s="241"/>
    </row>
    <row r="12" spans="1:40" ht="11.25" customHeight="1" x14ac:dyDescent="0.2">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1"/>
      <c r="AF12" s="1"/>
      <c r="AG12" s="1"/>
      <c r="AH12" s="1"/>
      <c r="AI12" s="1"/>
      <c r="AJ12" s="1"/>
      <c r="AK12" s="1"/>
      <c r="AL12" s="1"/>
      <c r="AM12" s="1"/>
      <c r="AN12" s="5"/>
    </row>
    <row r="14" spans="1:40" s="18" customFormat="1" ht="13" x14ac:dyDescent="0.2">
      <c r="A14" s="38" t="s">
        <v>120</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row>
    <row r="15" spans="1:40" ht="12.5" x14ac:dyDescent="0.2">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246" t="s">
        <v>16</v>
      </c>
      <c r="AJ15" s="246"/>
      <c r="AK15" s="246"/>
      <c r="AL15" s="246"/>
      <c r="AM15" s="246"/>
    </row>
    <row r="16" spans="1:40" ht="39.75" customHeight="1" x14ac:dyDescent="0.2">
      <c r="A16" s="219" t="s">
        <v>39</v>
      </c>
      <c r="B16" s="220"/>
      <c r="C16" s="219" t="s">
        <v>85</v>
      </c>
      <c r="D16" s="242"/>
      <c r="E16" s="242"/>
      <c r="F16" s="242"/>
      <c r="G16" s="242"/>
      <c r="H16" s="220"/>
      <c r="I16" s="229" t="s">
        <v>86</v>
      </c>
      <c r="J16" s="230"/>
      <c r="K16" s="230"/>
      <c r="L16" s="230"/>
      <c r="M16" s="230"/>
      <c r="N16" s="230"/>
      <c r="O16" s="231"/>
      <c r="P16" s="229" t="s">
        <v>20</v>
      </c>
      <c r="Q16" s="220"/>
      <c r="R16" s="229" t="s">
        <v>40</v>
      </c>
      <c r="S16" s="230"/>
      <c r="T16" s="230"/>
      <c r="U16" s="231"/>
      <c r="V16" s="229" t="s">
        <v>62</v>
      </c>
      <c r="W16" s="230"/>
      <c r="X16" s="230"/>
      <c r="Y16" s="230"/>
      <c r="Z16" s="230"/>
      <c r="AA16" s="231"/>
      <c r="AB16" s="229" t="s">
        <v>58</v>
      </c>
      <c r="AC16" s="230"/>
      <c r="AD16" s="230"/>
      <c r="AE16" s="230"/>
      <c r="AF16" s="230"/>
      <c r="AG16" s="231"/>
      <c r="AH16" s="229" t="s">
        <v>87</v>
      </c>
      <c r="AI16" s="230"/>
      <c r="AJ16" s="230"/>
      <c r="AK16" s="230"/>
      <c r="AL16" s="230"/>
      <c r="AM16" s="231"/>
    </row>
    <row r="17" spans="1:39" ht="32.25" customHeight="1" x14ac:dyDescent="0.2">
      <c r="A17" s="221" t="s">
        <v>88</v>
      </c>
      <c r="B17" s="222"/>
      <c r="C17" s="235"/>
      <c r="D17" s="236"/>
      <c r="E17" s="236"/>
      <c r="F17" s="236"/>
      <c r="G17" s="236"/>
      <c r="H17" s="237"/>
      <c r="I17" s="232"/>
      <c r="J17" s="233"/>
      <c r="K17" s="233"/>
      <c r="L17" s="233"/>
      <c r="M17" s="233"/>
      <c r="N17" s="233"/>
      <c r="O17" s="234"/>
      <c r="P17" s="232"/>
      <c r="Q17" s="234"/>
      <c r="R17" s="243"/>
      <c r="S17" s="244"/>
      <c r="T17" s="244"/>
      <c r="U17" s="245"/>
      <c r="V17" s="226">
        <f>P17*R17*1.08</f>
        <v>0</v>
      </c>
      <c r="W17" s="227"/>
      <c r="X17" s="227"/>
      <c r="Y17" s="227"/>
      <c r="Z17" s="227"/>
      <c r="AA17" s="228"/>
      <c r="AB17" s="226">
        <f>P17*R17</f>
        <v>0</v>
      </c>
      <c r="AC17" s="227"/>
      <c r="AD17" s="227"/>
      <c r="AE17" s="227"/>
      <c r="AF17" s="227"/>
      <c r="AG17" s="228"/>
      <c r="AH17" s="232"/>
      <c r="AI17" s="233"/>
      <c r="AJ17" s="233"/>
      <c r="AK17" s="233"/>
      <c r="AL17" s="233"/>
      <c r="AM17" s="234"/>
    </row>
    <row r="18" spans="1:39" ht="32.25" customHeight="1" x14ac:dyDescent="0.2">
      <c r="A18" s="221" t="s">
        <v>89</v>
      </c>
      <c r="B18" s="222"/>
      <c r="C18" s="235"/>
      <c r="D18" s="236"/>
      <c r="E18" s="236"/>
      <c r="F18" s="236"/>
      <c r="G18" s="236"/>
      <c r="H18" s="237"/>
      <c r="I18" s="232"/>
      <c r="J18" s="233"/>
      <c r="K18" s="233"/>
      <c r="L18" s="233"/>
      <c r="M18" s="233"/>
      <c r="N18" s="233"/>
      <c r="O18" s="234"/>
      <c r="P18" s="232"/>
      <c r="Q18" s="234"/>
      <c r="R18" s="243"/>
      <c r="S18" s="244"/>
      <c r="T18" s="244"/>
      <c r="U18" s="245"/>
      <c r="V18" s="226">
        <f>P18*R18*1.08</f>
        <v>0</v>
      </c>
      <c r="W18" s="227"/>
      <c r="X18" s="227"/>
      <c r="Y18" s="227"/>
      <c r="Z18" s="227"/>
      <c r="AA18" s="228"/>
      <c r="AB18" s="226">
        <f>P18*R18</f>
        <v>0</v>
      </c>
      <c r="AC18" s="227"/>
      <c r="AD18" s="227"/>
      <c r="AE18" s="227"/>
      <c r="AF18" s="227"/>
      <c r="AG18" s="228"/>
      <c r="AH18" s="232"/>
      <c r="AI18" s="233"/>
      <c r="AJ18" s="233"/>
      <c r="AK18" s="233"/>
      <c r="AL18" s="233"/>
      <c r="AM18" s="234"/>
    </row>
    <row r="19" spans="1:39" ht="32.25" customHeight="1" x14ac:dyDescent="0.2">
      <c r="A19" s="221" t="s">
        <v>90</v>
      </c>
      <c r="B19" s="222"/>
      <c r="C19" s="235"/>
      <c r="D19" s="236"/>
      <c r="E19" s="236"/>
      <c r="F19" s="236"/>
      <c r="G19" s="236"/>
      <c r="H19" s="237"/>
      <c r="I19" s="232"/>
      <c r="J19" s="233"/>
      <c r="K19" s="233"/>
      <c r="L19" s="233"/>
      <c r="M19" s="233"/>
      <c r="N19" s="233"/>
      <c r="O19" s="234"/>
      <c r="P19" s="232"/>
      <c r="Q19" s="234"/>
      <c r="R19" s="243"/>
      <c r="S19" s="244"/>
      <c r="T19" s="244"/>
      <c r="U19" s="245"/>
      <c r="V19" s="226">
        <f>P19*R19*1.08</f>
        <v>0</v>
      </c>
      <c r="W19" s="227"/>
      <c r="X19" s="227"/>
      <c r="Y19" s="227"/>
      <c r="Z19" s="227"/>
      <c r="AA19" s="228"/>
      <c r="AB19" s="226">
        <f>P19*R19</f>
        <v>0</v>
      </c>
      <c r="AC19" s="227"/>
      <c r="AD19" s="227"/>
      <c r="AE19" s="227"/>
      <c r="AF19" s="227"/>
      <c r="AG19" s="228"/>
      <c r="AH19" s="232"/>
      <c r="AI19" s="233"/>
      <c r="AJ19" s="233"/>
      <c r="AK19" s="233"/>
      <c r="AL19" s="233"/>
      <c r="AM19" s="234"/>
    </row>
    <row r="20" spans="1:39" ht="32.25" customHeight="1" x14ac:dyDescent="0.2">
      <c r="A20" s="221" t="s">
        <v>9</v>
      </c>
      <c r="B20" s="238"/>
      <c r="C20" s="238"/>
      <c r="D20" s="238"/>
      <c r="E20" s="238"/>
      <c r="F20" s="238"/>
      <c r="G20" s="238"/>
      <c r="H20" s="238"/>
      <c r="I20" s="238"/>
      <c r="J20" s="238"/>
      <c r="K20" s="238"/>
      <c r="L20" s="238"/>
      <c r="M20" s="238"/>
      <c r="N20" s="238"/>
      <c r="O20" s="238"/>
      <c r="P20" s="238"/>
      <c r="Q20" s="238"/>
      <c r="R20" s="238"/>
      <c r="S20" s="238"/>
      <c r="T20" s="238"/>
      <c r="U20" s="222"/>
      <c r="V20" s="226">
        <f>SUM(V17:AA19)</f>
        <v>0</v>
      </c>
      <c r="W20" s="227"/>
      <c r="X20" s="227"/>
      <c r="Y20" s="227"/>
      <c r="Z20" s="227"/>
      <c r="AA20" s="228"/>
      <c r="AB20" s="226">
        <f>SUM(AB17:AG19)</f>
        <v>0</v>
      </c>
      <c r="AC20" s="227"/>
      <c r="AD20" s="227"/>
      <c r="AE20" s="227"/>
      <c r="AF20" s="227"/>
      <c r="AG20" s="228"/>
      <c r="AH20" s="239"/>
      <c r="AI20" s="240"/>
      <c r="AJ20" s="240"/>
      <c r="AK20" s="240"/>
      <c r="AL20" s="240"/>
      <c r="AM20" s="241"/>
    </row>
  </sheetData>
  <customSheetViews>
    <customSheetView guid="{53D83039-A0A2-4479-995F-36DCED136DF8}" showPageBreaks="1" printArea="1" view="pageBreakPreview" topLeftCell="A25">
      <selection activeCell="V33" sqref="V33:AA33"/>
      <pageMargins left="0.31496062992125984" right="0.31496062992125984" top="0.39370078740157483" bottom="0.41666666666666669" header="0.31496062992125984" footer="0.51181102362204722"/>
      <printOptions horizontalCentered="1"/>
      <pageSetup paperSize="9" scale="98" orientation="portrait" r:id="rId1"/>
    </customSheetView>
    <customSheetView guid="{78A06D35-997C-49BE-BF64-1932D8EC4307}" showPageBreaks="1" printArea="1" hiddenRows="1" view="pageBreakPreview">
      <selection activeCell="AD29" sqref="AD29"/>
      <pageMargins left="0.31496062992125984" right="0.31496062992125984" top="0.39370078740157483" bottom="0.39370078740157483" header="0.31496062992125984" footer="0.51181102362204722"/>
      <pageSetup paperSize="9" orientation="portrait" r:id="rId2"/>
      <headerFooter>
        <oddFooter>&amp;C&amp;"ＭＳ 明朝,標準"&amp;[- 12 -</oddFooter>
      </headerFooter>
    </customSheetView>
  </customSheetViews>
  <mergeCells count="90">
    <mergeCell ref="A17:B17"/>
    <mergeCell ref="A20:U20"/>
    <mergeCell ref="V20:AA20"/>
    <mergeCell ref="AB20:AG20"/>
    <mergeCell ref="AH20:AM20"/>
    <mergeCell ref="A18:B18"/>
    <mergeCell ref="C18:H18"/>
    <mergeCell ref="I18:O18"/>
    <mergeCell ref="P18:Q18"/>
    <mergeCell ref="V19:AA19"/>
    <mergeCell ref="AB19:AG19"/>
    <mergeCell ref="AH19:AM19"/>
    <mergeCell ref="R18:U18"/>
    <mergeCell ref="V18:AA18"/>
    <mergeCell ref="AB18:AG18"/>
    <mergeCell ref="AH18:AM18"/>
    <mergeCell ref="A19:B19"/>
    <mergeCell ref="C19:H19"/>
    <mergeCell ref="I19:O19"/>
    <mergeCell ref="P19:Q19"/>
    <mergeCell ref="R19:U19"/>
    <mergeCell ref="C17:H17"/>
    <mergeCell ref="I17:O17"/>
    <mergeCell ref="P17:Q17"/>
    <mergeCell ref="R17:U17"/>
    <mergeCell ref="AI15:AM15"/>
    <mergeCell ref="V16:AA16"/>
    <mergeCell ref="AB16:AG16"/>
    <mergeCell ref="AH16:AM16"/>
    <mergeCell ref="V17:AA17"/>
    <mergeCell ref="AB17:AG17"/>
    <mergeCell ref="AH17:AM17"/>
    <mergeCell ref="A16:B16"/>
    <mergeCell ref="C16:H16"/>
    <mergeCell ref="I16:O16"/>
    <mergeCell ref="P16:Q16"/>
    <mergeCell ref="R16:U16"/>
    <mergeCell ref="AC8:AH8"/>
    <mergeCell ref="A11:V11"/>
    <mergeCell ref="W11:AB11"/>
    <mergeCell ref="AC11:AH11"/>
    <mergeCell ref="AI11:AM11"/>
    <mergeCell ref="O9:R9"/>
    <mergeCell ref="S9:V9"/>
    <mergeCell ref="W9:AB9"/>
    <mergeCell ref="AC9:AH9"/>
    <mergeCell ref="K8:N8"/>
    <mergeCell ref="O8:R8"/>
    <mergeCell ref="S8:V8"/>
    <mergeCell ref="W8:AB8"/>
    <mergeCell ref="AI9:AM9"/>
    <mergeCell ref="A6:B6"/>
    <mergeCell ref="AI10:AM10"/>
    <mergeCell ref="A7:B7"/>
    <mergeCell ref="C7:J7"/>
    <mergeCell ref="K7:N7"/>
    <mergeCell ref="O7:R7"/>
    <mergeCell ref="S7:V7"/>
    <mergeCell ref="W7:AB7"/>
    <mergeCell ref="AC7:AH7"/>
    <mergeCell ref="AI7:AM7"/>
    <mergeCell ref="A8:B8"/>
    <mergeCell ref="C8:J8"/>
    <mergeCell ref="AI8:AM8"/>
    <mergeCell ref="A9:B9"/>
    <mergeCell ref="C9:J9"/>
    <mergeCell ref="K9:N9"/>
    <mergeCell ref="AI4:AM4"/>
    <mergeCell ref="W5:AB5"/>
    <mergeCell ref="AC5:AH5"/>
    <mergeCell ref="AI5:AM5"/>
    <mergeCell ref="W6:AB6"/>
    <mergeCell ref="AC6:AH6"/>
    <mergeCell ref="AI6:AM6"/>
    <mergeCell ref="A5:B5"/>
    <mergeCell ref="A10:B10"/>
    <mergeCell ref="S10:V10"/>
    <mergeCell ref="W10:AB10"/>
    <mergeCell ref="AC10:AH10"/>
    <mergeCell ref="C5:J5"/>
    <mergeCell ref="K5:N5"/>
    <mergeCell ref="O5:R5"/>
    <mergeCell ref="S5:V5"/>
    <mergeCell ref="C6:J6"/>
    <mergeCell ref="C10:J10"/>
    <mergeCell ref="K6:N6"/>
    <mergeCell ref="K10:N10"/>
    <mergeCell ref="O6:R6"/>
    <mergeCell ref="O10:R10"/>
    <mergeCell ref="S6:V6"/>
  </mergeCells>
  <phoneticPr fontId="1"/>
  <printOptions horizontalCentered="1"/>
  <pageMargins left="0.31496062992125984" right="0.31496062992125984" top="0.39370078740157483" bottom="0.41666666666666669" header="0.31496062992125984" footer="0.51181102362204722"/>
  <pageSetup paperSize="9" scale="98"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54E2-10F2-49A5-8EF8-68E58A5C7735}">
  <sheetPr>
    <tabColor theme="0" tint="-0.14999847407452621"/>
  </sheetPr>
  <dimension ref="A1:AM20"/>
  <sheetViews>
    <sheetView view="pageBreakPreview" zoomScaleNormal="100" zoomScaleSheetLayoutView="100" workbookViewId="0">
      <selection activeCell="AN1" sqref="AN1"/>
    </sheetView>
  </sheetViews>
  <sheetFormatPr defaultColWidth="2.08984375" defaultRowHeight="12" x14ac:dyDescent="0.2"/>
  <cols>
    <col min="1" max="256" width="2.453125" style="6" customWidth="1"/>
    <col min="257" max="16384" width="2.08984375" style="6"/>
  </cols>
  <sheetData>
    <row r="1" spans="1:39" s="18" customFormat="1" ht="13" x14ac:dyDescent="0.2">
      <c r="A1" s="17" t="s">
        <v>95</v>
      </c>
    </row>
    <row r="2" spans="1:39" s="18" customFormat="1" ht="12.5" x14ac:dyDescent="0.2">
      <c r="A2" s="7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04" t="s">
        <v>16</v>
      </c>
      <c r="AJ2" s="204"/>
      <c r="AK2" s="204"/>
      <c r="AL2" s="204"/>
      <c r="AM2" s="204"/>
    </row>
    <row r="3" spans="1:39" s="18" customFormat="1" ht="45" customHeight="1" x14ac:dyDescent="0.2">
      <c r="A3" s="205" t="s">
        <v>96</v>
      </c>
      <c r="B3" s="206"/>
      <c r="C3" s="206"/>
      <c r="D3" s="206"/>
      <c r="E3" s="206"/>
      <c r="F3" s="207"/>
      <c r="G3" s="205" t="s">
        <v>97</v>
      </c>
      <c r="H3" s="206"/>
      <c r="I3" s="206"/>
      <c r="J3" s="206"/>
      <c r="K3" s="206"/>
      <c r="L3" s="206"/>
      <c r="M3" s="206"/>
      <c r="N3" s="206"/>
      <c r="O3" s="206"/>
      <c r="P3" s="207"/>
      <c r="Q3" s="205" t="s">
        <v>98</v>
      </c>
      <c r="R3" s="206"/>
      <c r="S3" s="206"/>
      <c r="T3" s="206"/>
      <c r="U3" s="206"/>
      <c r="V3" s="206"/>
      <c r="W3" s="206"/>
      <c r="X3" s="206"/>
      <c r="Y3" s="206"/>
      <c r="Z3" s="207"/>
      <c r="AA3" s="160" t="s">
        <v>99</v>
      </c>
      <c r="AB3" s="161"/>
      <c r="AC3" s="161"/>
      <c r="AD3" s="161"/>
      <c r="AE3" s="161"/>
      <c r="AF3" s="162"/>
      <c r="AG3" s="205" t="s">
        <v>100</v>
      </c>
      <c r="AH3" s="206"/>
      <c r="AI3" s="206"/>
      <c r="AJ3" s="206"/>
      <c r="AK3" s="206"/>
      <c r="AL3" s="206"/>
      <c r="AM3" s="207"/>
    </row>
    <row r="4" spans="1:39" ht="30" customHeight="1" x14ac:dyDescent="0.2">
      <c r="A4" s="247"/>
      <c r="B4" s="183"/>
      <c r="C4" s="183"/>
      <c r="D4" s="183"/>
      <c r="E4" s="183"/>
      <c r="F4" s="184"/>
      <c r="G4" s="247"/>
      <c r="H4" s="183"/>
      <c r="I4" s="183"/>
      <c r="J4" s="183"/>
      <c r="K4" s="183"/>
      <c r="L4" s="183"/>
      <c r="M4" s="183"/>
      <c r="N4" s="183"/>
      <c r="O4" s="183"/>
      <c r="P4" s="184"/>
      <c r="Q4" s="182"/>
      <c r="R4" s="183"/>
      <c r="S4" s="183"/>
      <c r="T4" s="183"/>
      <c r="U4" s="183"/>
      <c r="V4" s="183"/>
      <c r="W4" s="183"/>
      <c r="X4" s="183"/>
      <c r="Y4" s="183"/>
      <c r="Z4" s="184"/>
      <c r="AA4" s="248"/>
      <c r="AB4" s="249"/>
      <c r="AC4" s="249"/>
      <c r="AD4" s="249"/>
      <c r="AE4" s="249"/>
      <c r="AF4" s="250"/>
      <c r="AG4" s="247"/>
      <c r="AH4" s="183"/>
      <c r="AI4" s="183"/>
      <c r="AJ4" s="183"/>
      <c r="AK4" s="183"/>
      <c r="AL4" s="183"/>
      <c r="AM4" s="184"/>
    </row>
    <row r="5" spans="1:39" ht="30" customHeight="1" x14ac:dyDescent="0.2">
      <c r="A5" s="247"/>
      <c r="B5" s="183"/>
      <c r="C5" s="183"/>
      <c r="D5" s="183"/>
      <c r="E5" s="183"/>
      <c r="F5" s="184"/>
      <c r="G5" s="182"/>
      <c r="H5" s="203"/>
      <c r="I5" s="203"/>
      <c r="J5" s="203"/>
      <c r="K5" s="203"/>
      <c r="L5" s="203"/>
      <c r="M5" s="203"/>
      <c r="N5" s="203"/>
      <c r="O5" s="203"/>
      <c r="P5" s="197"/>
      <c r="Q5" s="182"/>
      <c r="R5" s="183"/>
      <c r="S5" s="183"/>
      <c r="T5" s="183"/>
      <c r="U5" s="183"/>
      <c r="V5" s="183"/>
      <c r="W5" s="183"/>
      <c r="X5" s="183"/>
      <c r="Y5" s="183"/>
      <c r="Z5" s="184"/>
      <c r="AA5" s="248"/>
      <c r="AB5" s="249"/>
      <c r="AC5" s="249"/>
      <c r="AD5" s="249"/>
      <c r="AE5" s="249"/>
      <c r="AF5" s="250"/>
      <c r="AG5" s="247"/>
      <c r="AH5" s="183"/>
      <c r="AI5" s="183"/>
      <c r="AJ5" s="183"/>
      <c r="AK5" s="183"/>
      <c r="AL5" s="183"/>
      <c r="AM5" s="184"/>
    </row>
    <row r="6" spans="1:39" ht="30" customHeight="1" x14ac:dyDescent="0.2">
      <c r="A6" s="247"/>
      <c r="B6" s="183"/>
      <c r="C6" s="183"/>
      <c r="D6" s="183"/>
      <c r="E6" s="183"/>
      <c r="F6" s="184"/>
      <c r="G6" s="182"/>
      <c r="H6" s="203"/>
      <c r="I6" s="203"/>
      <c r="J6" s="203"/>
      <c r="K6" s="203"/>
      <c r="L6" s="203"/>
      <c r="M6" s="203"/>
      <c r="N6" s="203"/>
      <c r="O6" s="203"/>
      <c r="P6" s="197"/>
      <c r="Q6" s="182"/>
      <c r="R6" s="183"/>
      <c r="S6" s="183"/>
      <c r="T6" s="183"/>
      <c r="U6" s="183"/>
      <c r="V6" s="183"/>
      <c r="W6" s="183"/>
      <c r="X6" s="183"/>
      <c r="Y6" s="183"/>
      <c r="Z6" s="184"/>
      <c r="AA6" s="248"/>
      <c r="AB6" s="249"/>
      <c r="AC6" s="249"/>
      <c r="AD6" s="249"/>
      <c r="AE6" s="249"/>
      <c r="AF6" s="250"/>
      <c r="AG6" s="247"/>
      <c r="AH6" s="183"/>
      <c r="AI6" s="183"/>
      <c r="AJ6" s="183"/>
      <c r="AK6" s="183"/>
      <c r="AL6" s="183"/>
      <c r="AM6" s="184"/>
    </row>
    <row r="7" spans="1:39" ht="30" customHeight="1" x14ac:dyDescent="0.2">
      <c r="A7" s="247"/>
      <c r="B7" s="183"/>
      <c r="C7" s="183"/>
      <c r="D7" s="183"/>
      <c r="E7" s="183"/>
      <c r="F7" s="184"/>
      <c r="G7" s="182"/>
      <c r="H7" s="203"/>
      <c r="I7" s="203"/>
      <c r="J7" s="203"/>
      <c r="K7" s="203"/>
      <c r="L7" s="203"/>
      <c r="M7" s="203"/>
      <c r="N7" s="203"/>
      <c r="O7" s="203"/>
      <c r="P7" s="197"/>
      <c r="Q7" s="182"/>
      <c r="R7" s="183"/>
      <c r="S7" s="183"/>
      <c r="T7" s="183"/>
      <c r="U7" s="183"/>
      <c r="V7" s="183"/>
      <c r="W7" s="183"/>
      <c r="X7" s="183"/>
      <c r="Y7" s="183"/>
      <c r="Z7" s="184"/>
      <c r="AA7" s="248"/>
      <c r="AB7" s="249"/>
      <c r="AC7" s="249"/>
      <c r="AD7" s="249"/>
      <c r="AE7" s="249"/>
      <c r="AF7" s="250"/>
      <c r="AG7" s="247"/>
      <c r="AH7" s="183"/>
      <c r="AI7" s="183"/>
      <c r="AJ7" s="183"/>
      <c r="AK7" s="183"/>
      <c r="AL7" s="183"/>
      <c r="AM7" s="184"/>
    </row>
    <row r="8" spans="1:39" ht="30" customHeight="1" x14ac:dyDescent="0.2">
      <c r="A8" s="247"/>
      <c r="B8" s="183"/>
      <c r="C8" s="183"/>
      <c r="D8" s="183"/>
      <c r="E8" s="183"/>
      <c r="F8" s="184"/>
      <c r="G8" s="182"/>
      <c r="H8" s="203"/>
      <c r="I8" s="203"/>
      <c r="J8" s="203"/>
      <c r="K8" s="203"/>
      <c r="L8" s="203"/>
      <c r="M8" s="203"/>
      <c r="N8" s="203"/>
      <c r="O8" s="203"/>
      <c r="P8" s="197"/>
      <c r="Q8" s="182"/>
      <c r="R8" s="183"/>
      <c r="S8" s="183"/>
      <c r="T8" s="183"/>
      <c r="U8" s="183"/>
      <c r="V8" s="183"/>
      <c r="W8" s="183"/>
      <c r="X8" s="183"/>
      <c r="Y8" s="183"/>
      <c r="Z8" s="184"/>
      <c r="AA8" s="248"/>
      <c r="AB8" s="249"/>
      <c r="AC8" s="249"/>
      <c r="AD8" s="249"/>
      <c r="AE8" s="249"/>
      <c r="AF8" s="250"/>
      <c r="AG8" s="247"/>
      <c r="AH8" s="183"/>
      <c r="AI8" s="183"/>
      <c r="AJ8" s="183"/>
      <c r="AK8" s="183"/>
      <c r="AL8" s="183"/>
      <c r="AM8" s="184"/>
    </row>
    <row r="9" spans="1:39" ht="30" customHeight="1" x14ac:dyDescent="0.2">
      <c r="A9" s="247"/>
      <c r="B9" s="183"/>
      <c r="C9" s="183"/>
      <c r="D9" s="183"/>
      <c r="E9" s="183"/>
      <c r="F9" s="184"/>
      <c r="G9" s="247"/>
      <c r="H9" s="183"/>
      <c r="I9" s="183"/>
      <c r="J9" s="183"/>
      <c r="K9" s="183"/>
      <c r="L9" s="183"/>
      <c r="M9" s="183"/>
      <c r="N9" s="183"/>
      <c r="O9" s="183"/>
      <c r="P9" s="184"/>
      <c r="Q9" s="247"/>
      <c r="R9" s="183"/>
      <c r="S9" s="183"/>
      <c r="T9" s="183"/>
      <c r="U9" s="183"/>
      <c r="V9" s="183"/>
      <c r="W9" s="183"/>
      <c r="X9" s="183"/>
      <c r="Y9" s="183"/>
      <c r="Z9" s="184"/>
      <c r="AA9" s="248"/>
      <c r="AB9" s="249"/>
      <c r="AC9" s="249"/>
      <c r="AD9" s="249"/>
      <c r="AE9" s="249"/>
      <c r="AF9" s="250"/>
      <c r="AG9" s="247"/>
      <c r="AH9" s="183"/>
      <c r="AI9" s="183"/>
      <c r="AJ9" s="183"/>
      <c r="AK9" s="183"/>
      <c r="AL9" s="183"/>
      <c r="AM9" s="184"/>
    </row>
    <row r="10" spans="1:39" ht="30" customHeight="1" x14ac:dyDescent="0.2">
      <c r="A10" s="194" t="s">
        <v>9</v>
      </c>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6"/>
      <c r="AA10" s="180">
        <f>SUM(AA4:AA9)</f>
        <v>0</v>
      </c>
      <c r="AB10" s="181"/>
      <c r="AC10" s="181"/>
      <c r="AD10" s="181"/>
      <c r="AE10" s="181"/>
      <c r="AF10" s="191"/>
      <c r="AG10" s="251"/>
      <c r="AH10" s="252"/>
      <c r="AI10" s="252"/>
      <c r="AJ10" s="252"/>
      <c r="AK10" s="252"/>
      <c r="AL10" s="252"/>
      <c r="AM10" s="253"/>
    </row>
    <row r="14" spans="1:39" ht="13" x14ac:dyDescent="0.2">
      <c r="A14" s="33"/>
    </row>
    <row r="20" spans="1:1" ht="13" x14ac:dyDescent="0.2">
      <c r="A20" s="33"/>
    </row>
  </sheetData>
  <mergeCells count="39">
    <mergeCell ref="AI2:AM2"/>
    <mergeCell ref="A3:F3"/>
    <mergeCell ref="G3:P3"/>
    <mergeCell ref="Q3:Z3"/>
    <mergeCell ref="AA3:AF3"/>
    <mergeCell ref="AG3:AM3"/>
    <mergeCell ref="A10:Z10"/>
    <mergeCell ref="AA10:AF10"/>
    <mergeCell ref="AG10:AM10"/>
    <mergeCell ref="A4:F4"/>
    <mergeCell ref="G4:P4"/>
    <mergeCell ref="Q4:Z4"/>
    <mergeCell ref="AA4:AF4"/>
    <mergeCell ref="AG4:AM4"/>
    <mergeCell ref="A8:F8"/>
    <mergeCell ref="G8:P8"/>
    <mergeCell ref="Q8:Z8"/>
    <mergeCell ref="AA8:AF8"/>
    <mergeCell ref="AG8:AM8"/>
    <mergeCell ref="A9:F9"/>
    <mergeCell ref="G9:P9"/>
    <mergeCell ref="Q9:Z9"/>
    <mergeCell ref="AA9:AF9"/>
    <mergeCell ref="AG9:AM9"/>
    <mergeCell ref="A6:F6"/>
    <mergeCell ref="G6:P6"/>
    <mergeCell ref="Q6:Z6"/>
    <mergeCell ref="AA6:AF6"/>
    <mergeCell ref="AG6:AM6"/>
    <mergeCell ref="A7:F7"/>
    <mergeCell ref="G7:P7"/>
    <mergeCell ref="Q7:Z7"/>
    <mergeCell ref="AA7:AF7"/>
    <mergeCell ref="AG7:AM7"/>
    <mergeCell ref="A5:F5"/>
    <mergeCell ref="G5:P5"/>
    <mergeCell ref="Q5:Z5"/>
    <mergeCell ref="AA5:AF5"/>
    <mergeCell ref="AG5:AM5"/>
  </mergeCells>
  <phoneticPr fontId="10"/>
  <pageMargins left="0.31496062992125984" right="0.31496062992125984" top="0.39370078740157483" bottom="0.41666666666666669" header="0.31496062992125984"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2782C-FFA8-40A3-BBEC-9490B5378862}">
  <sheetPr>
    <tabColor theme="0" tint="-0.14999847407452621"/>
  </sheetPr>
  <dimension ref="A1:II68"/>
  <sheetViews>
    <sheetView view="pageBreakPreview" zoomScaleNormal="100" zoomScaleSheetLayoutView="100" workbookViewId="0">
      <selection activeCell="AZ1" sqref="AZ1"/>
    </sheetView>
  </sheetViews>
  <sheetFormatPr defaultColWidth="2.08984375" defaultRowHeight="13" x14ac:dyDescent="0.2"/>
  <cols>
    <col min="1" max="2" width="1.90625" style="2" customWidth="1"/>
    <col min="3" max="15" width="1.90625" style="22" customWidth="1"/>
    <col min="16" max="51" width="1.90625" style="2" customWidth="1"/>
    <col min="52" max="240" width="2.08984375" style="2" customWidth="1"/>
    <col min="241" max="255" width="2.08984375" style="4"/>
    <col min="256" max="268" width="1.6328125" style="4" customWidth="1"/>
    <col min="269" max="291" width="2.08984375" style="4" customWidth="1"/>
    <col min="292" max="302" width="2.453125" style="4" customWidth="1"/>
    <col min="303" max="303" width="1.90625" style="4" customWidth="1"/>
    <col min="304" max="496" width="2.08984375" style="4" customWidth="1"/>
    <col min="497" max="511" width="2.08984375" style="4"/>
    <col min="512" max="524" width="1.6328125" style="4" customWidth="1"/>
    <col min="525" max="547" width="2.08984375" style="4" customWidth="1"/>
    <col min="548" max="558" width="2.453125" style="4" customWidth="1"/>
    <col min="559" max="559" width="1.90625" style="4" customWidth="1"/>
    <col min="560" max="752" width="2.08984375" style="4" customWidth="1"/>
    <col min="753" max="767" width="2.08984375" style="4"/>
    <col min="768" max="780" width="1.6328125" style="4" customWidth="1"/>
    <col min="781" max="803" width="2.08984375" style="4" customWidth="1"/>
    <col min="804" max="814" width="2.453125" style="4" customWidth="1"/>
    <col min="815" max="815" width="1.90625" style="4" customWidth="1"/>
    <col min="816" max="1008" width="2.08984375" style="4" customWidth="1"/>
    <col min="1009" max="1023" width="2.08984375" style="4"/>
    <col min="1024" max="1036" width="1.6328125" style="4" customWidth="1"/>
    <col min="1037" max="1059" width="2.08984375" style="4" customWidth="1"/>
    <col min="1060" max="1070" width="2.453125" style="4" customWidth="1"/>
    <col min="1071" max="1071" width="1.90625" style="4" customWidth="1"/>
    <col min="1072" max="1264" width="2.08984375" style="4" customWidth="1"/>
    <col min="1265" max="1279" width="2.08984375" style="4"/>
    <col min="1280" max="1292" width="1.6328125" style="4" customWidth="1"/>
    <col min="1293" max="1315" width="2.08984375" style="4" customWidth="1"/>
    <col min="1316" max="1326" width="2.453125" style="4" customWidth="1"/>
    <col min="1327" max="1327" width="1.90625" style="4" customWidth="1"/>
    <col min="1328" max="1520" width="2.08984375" style="4" customWidth="1"/>
    <col min="1521" max="1535" width="2.08984375" style="4"/>
    <col min="1536" max="1548" width="1.6328125" style="4" customWidth="1"/>
    <col min="1549" max="1571" width="2.08984375" style="4" customWidth="1"/>
    <col min="1572" max="1582" width="2.453125" style="4" customWidth="1"/>
    <col min="1583" max="1583" width="1.90625" style="4" customWidth="1"/>
    <col min="1584" max="1776" width="2.08984375" style="4" customWidth="1"/>
    <col min="1777" max="1791" width="2.08984375" style="4"/>
    <col min="1792" max="1804" width="1.6328125" style="4" customWidth="1"/>
    <col min="1805" max="1827" width="2.08984375" style="4" customWidth="1"/>
    <col min="1828" max="1838" width="2.453125" style="4" customWidth="1"/>
    <col min="1839" max="1839" width="1.90625" style="4" customWidth="1"/>
    <col min="1840" max="2032" width="2.08984375" style="4" customWidth="1"/>
    <col min="2033" max="2047" width="2.08984375" style="4"/>
    <col min="2048" max="2060" width="1.6328125" style="4" customWidth="1"/>
    <col min="2061" max="2083" width="2.08984375" style="4" customWidth="1"/>
    <col min="2084" max="2094" width="2.453125" style="4" customWidth="1"/>
    <col min="2095" max="2095" width="1.90625" style="4" customWidth="1"/>
    <col min="2096" max="2288" width="2.08984375" style="4" customWidth="1"/>
    <col min="2289" max="2303" width="2.08984375" style="4"/>
    <col min="2304" max="2316" width="1.6328125" style="4" customWidth="1"/>
    <col min="2317" max="2339" width="2.08984375" style="4" customWidth="1"/>
    <col min="2340" max="2350" width="2.453125" style="4" customWidth="1"/>
    <col min="2351" max="2351" width="1.90625" style="4" customWidth="1"/>
    <col min="2352" max="2544" width="2.08984375" style="4" customWidth="1"/>
    <col min="2545" max="2559" width="2.08984375" style="4"/>
    <col min="2560" max="2572" width="1.6328125" style="4" customWidth="1"/>
    <col min="2573" max="2595" width="2.08984375" style="4" customWidth="1"/>
    <col min="2596" max="2606" width="2.453125" style="4" customWidth="1"/>
    <col min="2607" max="2607" width="1.90625" style="4" customWidth="1"/>
    <col min="2608" max="2800" width="2.08984375" style="4" customWidth="1"/>
    <col min="2801" max="2815" width="2.08984375" style="4"/>
    <col min="2816" max="2828" width="1.6328125" style="4" customWidth="1"/>
    <col min="2829" max="2851" width="2.08984375" style="4" customWidth="1"/>
    <col min="2852" max="2862" width="2.453125" style="4" customWidth="1"/>
    <col min="2863" max="2863" width="1.90625" style="4" customWidth="1"/>
    <col min="2864" max="3056" width="2.08984375" style="4" customWidth="1"/>
    <col min="3057" max="3071" width="2.08984375" style="4"/>
    <col min="3072" max="3084" width="1.6328125" style="4" customWidth="1"/>
    <col min="3085" max="3107" width="2.08984375" style="4" customWidth="1"/>
    <col min="3108" max="3118" width="2.453125" style="4" customWidth="1"/>
    <col min="3119" max="3119" width="1.90625" style="4" customWidth="1"/>
    <col min="3120" max="3312" width="2.08984375" style="4" customWidth="1"/>
    <col min="3313" max="3327" width="2.08984375" style="4"/>
    <col min="3328" max="3340" width="1.6328125" style="4" customWidth="1"/>
    <col min="3341" max="3363" width="2.08984375" style="4" customWidth="1"/>
    <col min="3364" max="3374" width="2.453125" style="4" customWidth="1"/>
    <col min="3375" max="3375" width="1.90625" style="4" customWidth="1"/>
    <col min="3376" max="3568" width="2.08984375" style="4" customWidth="1"/>
    <col min="3569" max="3583" width="2.08984375" style="4"/>
    <col min="3584" max="3596" width="1.6328125" style="4" customWidth="1"/>
    <col min="3597" max="3619" width="2.08984375" style="4" customWidth="1"/>
    <col min="3620" max="3630" width="2.453125" style="4" customWidth="1"/>
    <col min="3631" max="3631" width="1.90625" style="4" customWidth="1"/>
    <col min="3632" max="3824" width="2.08984375" style="4" customWidth="1"/>
    <col min="3825" max="3839" width="2.08984375" style="4"/>
    <col min="3840" max="3852" width="1.6328125" style="4" customWidth="1"/>
    <col min="3853" max="3875" width="2.08984375" style="4" customWidth="1"/>
    <col min="3876" max="3886" width="2.453125" style="4" customWidth="1"/>
    <col min="3887" max="3887" width="1.90625" style="4" customWidth="1"/>
    <col min="3888" max="4080" width="2.08984375" style="4" customWidth="1"/>
    <col min="4081" max="4095" width="2.08984375" style="4"/>
    <col min="4096" max="4108" width="1.6328125" style="4" customWidth="1"/>
    <col min="4109" max="4131" width="2.08984375" style="4" customWidth="1"/>
    <col min="4132" max="4142" width="2.453125" style="4" customWidth="1"/>
    <col min="4143" max="4143" width="1.90625" style="4" customWidth="1"/>
    <col min="4144" max="4336" width="2.08984375" style="4" customWidth="1"/>
    <col min="4337" max="4351" width="2.08984375" style="4"/>
    <col min="4352" max="4364" width="1.6328125" style="4" customWidth="1"/>
    <col min="4365" max="4387" width="2.08984375" style="4" customWidth="1"/>
    <col min="4388" max="4398" width="2.453125" style="4" customWidth="1"/>
    <col min="4399" max="4399" width="1.90625" style="4" customWidth="1"/>
    <col min="4400" max="4592" width="2.08984375" style="4" customWidth="1"/>
    <col min="4593" max="4607" width="2.08984375" style="4"/>
    <col min="4608" max="4620" width="1.6328125" style="4" customWidth="1"/>
    <col min="4621" max="4643" width="2.08984375" style="4" customWidth="1"/>
    <col min="4644" max="4654" width="2.453125" style="4" customWidth="1"/>
    <col min="4655" max="4655" width="1.90625" style="4" customWidth="1"/>
    <col min="4656" max="4848" width="2.08984375" style="4" customWidth="1"/>
    <col min="4849" max="4863" width="2.08984375" style="4"/>
    <col min="4864" max="4876" width="1.6328125" style="4" customWidth="1"/>
    <col min="4877" max="4899" width="2.08984375" style="4" customWidth="1"/>
    <col min="4900" max="4910" width="2.453125" style="4" customWidth="1"/>
    <col min="4911" max="4911" width="1.90625" style="4" customWidth="1"/>
    <col min="4912" max="5104" width="2.08984375" style="4" customWidth="1"/>
    <col min="5105" max="5119" width="2.08984375" style="4"/>
    <col min="5120" max="5132" width="1.6328125" style="4" customWidth="1"/>
    <col min="5133" max="5155" width="2.08984375" style="4" customWidth="1"/>
    <col min="5156" max="5166" width="2.453125" style="4" customWidth="1"/>
    <col min="5167" max="5167" width="1.90625" style="4" customWidth="1"/>
    <col min="5168" max="5360" width="2.08984375" style="4" customWidth="1"/>
    <col min="5361" max="5375" width="2.08984375" style="4"/>
    <col min="5376" max="5388" width="1.6328125" style="4" customWidth="1"/>
    <col min="5389" max="5411" width="2.08984375" style="4" customWidth="1"/>
    <col min="5412" max="5422" width="2.453125" style="4" customWidth="1"/>
    <col min="5423" max="5423" width="1.90625" style="4" customWidth="1"/>
    <col min="5424" max="5616" width="2.08984375" style="4" customWidth="1"/>
    <col min="5617" max="5631" width="2.08984375" style="4"/>
    <col min="5632" max="5644" width="1.6328125" style="4" customWidth="1"/>
    <col min="5645" max="5667" width="2.08984375" style="4" customWidth="1"/>
    <col min="5668" max="5678" width="2.453125" style="4" customWidth="1"/>
    <col min="5679" max="5679" width="1.90625" style="4" customWidth="1"/>
    <col min="5680" max="5872" width="2.08984375" style="4" customWidth="1"/>
    <col min="5873" max="5887" width="2.08984375" style="4"/>
    <col min="5888" max="5900" width="1.6328125" style="4" customWidth="1"/>
    <col min="5901" max="5923" width="2.08984375" style="4" customWidth="1"/>
    <col min="5924" max="5934" width="2.453125" style="4" customWidth="1"/>
    <col min="5935" max="5935" width="1.90625" style="4" customWidth="1"/>
    <col min="5936" max="6128" width="2.08984375" style="4" customWidth="1"/>
    <col min="6129" max="6143" width="2.08984375" style="4"/>
    <col min="6144" max="6156" width="1.6328125" style="4" customWidth="1"/>
    <col min="6157" max="6179" width="2.08984375" style="4" customWidth="1"/>
    <col min="6180" max="6190" width="2.453125" style="4" customWidth="1"/>
    <col min="6191" max="6191" width="1.90625" style="4" customWidth="1"/>
    <col min="6192" max="6384" width="2.08984375" style="4" customWidth="1"/>
    <col min="6385" max="6399" width="2.08984375" style="4"/>
    <col min="6400" max="6412" width="1.6328125" style="4" customWidth="1"/>
    <col min="6413" max="6435" width="2.08984375" style="4" customWidth="1"/>
    <col min="6436" max="6446" width="2.453125" style="4" customWidth="1"/>
    <col min="6447" max="6447" width="1.90625" style="4" customWidth="1"/>
    <col min="6448" max="6640" width="2.08984375" style="4" customWidth="1"/>
    <col min="6641" max="6655" width="2.08984375" style="4"/>
    <col min="6656" max="6668" width="1.6328125" style="4" customWidth="1"/>
    <col min="6669" max="6691" width="2.08984375" style="4" customWidth="1"/>
    <col min="6692" max="6702" width="2.453125" style="4" customWidth="1"/>
    <col min="6703" max="6703" width="1.90625" style="4" customWidth="1"/>
    <col min="6704" max="6896" width="2.08984375" style="4" customWidth="1"/>
    <col min="6897" max="6911" width="2.08984375" style="4"/>
    <col min="6912" max="6924" width="1.6328125" style="4" customWidth="1"/>
    <col min="6925" max="6947" width="2.08984375" style="4" customWidth="1"/>
    <col min="6948" max="6958" width="2.453125" style="4" customWidth="1"/>
    <col min="6959" max="6959" width="1.90625" style="4" customWidth="1"/>
    <col min="6960" max="7152" width="2.08984375" style="4" customWidth="1"/>
    <col min="7153" max="7167" width="2.08984375" style="4"/>
    <col min="7168" max="7180" width="1.6328125" style="4" customWidth="1"/>
    <col min="7181" max="7203" width="2.08984375" style="4" customWidth="1"/>
    <col min="7204" max="7214" width="2.453125" style="4" customWidth="1"/>
    <col min="7215" max="7215" width="1.90625" style="4" customWidth="1"/>
    <col min="7216" max="7408" width="2.08984375" style="4" customWidth="1"/>
    <col min="7409" max="7423" width="2.08984375" style="4"/>
    <col min="7424" max="7436" width="1.6328125" style="4" customWidth="1"/>
    <col min="7437" max="7459" width="2.08984375" style="4" customWidth="1"/>
    <col min="7460" max="7470" width="2.453125" style="4" customWidth="1"/>
    <col min="7471" max="7471" width="1.90625" style="4" customWidth="1"/>
    <col min="7472" max="7664" width="2.08984375" style="4" customWidth="1"/>
    <col min="7665" max="7679" width="2.08984375" style="4"/>
    <col min="7680" max="7692" width="1.6328125" style="4" customWidth="1"/>
    <col min="7693" max="7715" width="2.08984375" style="4" customWidth="1"/>
    <col min="7716" max="7726" width="2.453125" style="4" customWidth="1"/>
    <col min="7727" max="7727" width="1.90625" style="4" customWidth="1"/>
    <col min="7728" max="7920" width="2.08984375" style="4" customWidth="1"/>
    <col min="7921" max="7935" width="2.08984375" style="4"/>
    <col min="7936" max="7948" width="1.6328125" style="4" customWidth="1"/>
    <col min="7949" max="7971" width="2.08984375" style="4" customWidth="1"/>
    <col min="7972" max="7982" width="2.453125" style="4" customWidth="1"/>
    <col min="7983" max="7983" width="1.90625" style="4" customWidth="1"/>
    <col min="7984" max="8176" width="2.08984375" style="4" customWidth="1"/>
    <col min="8177" max="8191" width="2.08984375" style="4"/>
    <col min="8192" max="8204" width="1.6328125" style="4" customWidth="1"/>
    <col min="8205" max="8227" width="2.08984375" style="4" customWidth="1"/>
    <col min="8228" max="8238" width="2.453125" style="4" customWidth="1"/>
    <col min="8239" max="8239" width="1.90625" style="4" customWidth="1"/>
    <col min="8240" max="8432" width="2.08984375" style="4" customWidth="1"/>
    <col min="8433" max="8447" width="2.08984375" style="4"/>
    <col min="8448" max="8460" width="1.6328125" style="4" customWidth="1"/>
    <col min="8461" max="8483" width="2.08984375" style="4" customWidth="1"/>
    <col min="8484" max="8494" width="2.453125" style="4" customWidth="1"/>
    <col min="8495" max="8495" width="1.90625" style="4" customWidth="1"/>
    <col min="8496" max="8688" width="2.08984375" style="4" customWidth="1"/>
    <col min="8689" max="8703" width="2.08984375" style="4"/>
    <col min="8704" max="8716" width="1.6328125" style="4" customWidth="1"/>
    <col min="8717" max="8739" width="2.08984375" style="4" customWidth="1"/>
    <col min="8740" max="8750" width="2.453125" style="4" customWidth="1"/>
    <col min="8751" max="8751" width="1.90625" style="4" customWidth="1"/>
    <col min="8752" max="8944" width="2.08984375" style="4" customWidth="1"/>
    <col min="8945" max="8959" width="2.08984375" style="4"/>
    <col min="8960" max="8972" width="1.6328125" style="4" customWidth="1"/>
    <col min="8973" max="8995" width="2.08984375" style="4" customWidth="1"/>
    <col min="8996" max="9006" width="2.453125" style="4" customWidth="1"/>
    <col min="9007" max="9007" width="1.90625" style="4" customWidth="1"/>
    <col min="9008" max="9200" width="2.08984375" style="4" customWidth="1"/>
    <col min="9201" max="9215" width="2.08984375" style="4"/>
    <col min="9216" max="9228" width="1.6328125" style="4" customWidth="1"/>
    <col min="9229" max="9251" width="2.08984375" style="4" customWidth="1"/>
    <col min="9252" max="9262" width="2.453125" style="4" customWidth="1"/>
    <col min="9263" max="9263" width="1.90625" style="4" customWidth="1"/>
    <col min="9264" max="9456" width="2.08984375" style="4" customWidth="1"/>
    <col min="9457" max="9471" width="2.08984375" style="4"/>
    <col min="9472" max="9484" width="1.6328125" style="4" customWidth="1"/>
    <col min="9485" max="9507" width="2.08984375" style="4" customWidth="1"/>
    <col min="9508" max="9518" width="2.453125" style="4" customWidth="1"/>
    <col min="9519" max="9519" width="1.90625" style="4" customWidth="1"/>
    <col min="9520" max="9712" width="2.08984375" style="4" customWidth="1"/>
    <col min="9713" max="9727" width="2.08984375" style="4"/>
    <col min="9728" max="9740" width="1.6328125" style="4" customWidth="1"/>
    <col min="9741" max="9763" width="2.08984375" style="4" customWidth="1"/>
    <col min="9764" max="9774" width="2.453125" style="4" customWidth="1"/>
    <col min="9775" max="9775" width="1.90625" style="4" customWidth="1"/>
    <col min="9776" max="9968" width="2.08984375" style="4" customWidth="1"/>
    <col min="9969" max="9983" width="2.08984375" style="4"/>
    <col min="9984" max="9996" width="1.6328125" style="4" customWidth="1"/>
    <col min="9997" max="10019" width="2.08984375" style="4" customWidth="1"/>
    <col min="10020" max="10030" width="2.453125" style="4" customWidth="1"/>
    <col min="10031" max="10031" width="1.90625" style="4" customWidth="1"/>
    <col min="10032" max="10224" width="2.08984375" style="4" customWidth="1"/>
    <col min="10225" max="10239" width="2.08984375" style="4"/>
    <col min="10240" max="10252" width="1.6328125" style="4" customWidth="1"/>
    <col min="10253" max="10275" width="2.08984375" style="4" customWidth="1"/>
    <col min="10276" max="10286" width="2.453125" style="4" customWidth="1"/>
    <col min="10287" max="10287" width="1.90625" style="4" customWidth="1"/>
    <col min="10288" max="10480" width="2.08984375" style="4" customWidth="1"/>
    <col min="10481" max="10495" width="2.08984375" style="4"/>
    <col min="10496" max="10508" width="1.6328125" style="4" customWidth="1"/>
    <col min="10509" max="10531" width="2.08984375" style="4" customWidth="1"/>
    <col min="10532" max="10542" width="2.453125" style="4" customWidth="1"/>
    <col min="10543" max="10543" width="1.90625" style="4" customWidth="1"/>
    <col min="10544" max="10736" width="2.08984375" style="4" customWidth="1"/>
    <col min="10737" max="10751" width="2.08984375" style="4"/>
    <col min="10752" max="10764" width="1.6328125" style="4" customWidth="1"/>
    <col min="10765" max="10787" width="2.08984375" style="4" customWidth="1"/>
    <col min="10788" max="10798" width="2.453125" style="4" customWidth="1"/>
    <col min="10799" max="10799" width="1.90625" style="4" customWidth="1"/>
    <col min="10800" max="10992" width="2.08984375" style="4" customWidth="1"/>
    <col min="10993" max="11007" width="2.08984375" style="4"/>
    <col min="11008" max="11020" width="1.6328125" style="4" customWidth="1"/>
    <col min="11021" max="11043" width="2.08984375" style="4" customWidth="1"/>
    <col min="11044" max="11054" width="2.453125" style="4" customWidth="1"/>
    <col min="11055" max="11055" width="1.90625" style="4" customWidth="1"/>
    <col min="11056" max="11248" width="2.08984375" style="4" customWidth="1"/>
    <col min="11249" max="11263" width="2.08984375" style="4"/>
    <col min="11264" max="11276" width="1.6328125" style="4" customWidth="1"/>
    <col min="11277" max="11299" width="2.08984375" style="4" customWidth="1"/>
    <col min="11300" max="11310" width="2.453125" style="4" customWidth="1"/>
    <col min="11311" max="11311" width="1.90625" style="4" customWidth="1"/>
    <col min="11312" max="11504" width="2.08984375" style="4" customWidth="1"/>
    <col min="11505" max="11519" width="2.08984375" style="4"/>
    <col min="11520" max="11532" width="1.6328125" style="4" customWidth="1"/>
    <col min="11533" max="11555" width="2.08984375" style="4" customWidth="1"/>
    <col min="11556" max="11566" width="2.453125" style="4" customWidth="1"/>
    <col min="11567" max="11567" width="1.90625" style="4" customWidth="1"/>
    <col min="11568" max="11760" width="2.08984375" style="4" customWidth="1"/>
    <col min="11761" max="11775" width="2.08984375" style="4"/>
    <col min="11776" max="11788" width="1.6328125" style="4" customWidth="1"/>
    <col min="11789" max="11811" width="2.08984375" style="4" customWidth="1"/>
    <col min="11812" max="11822" width="2.453125" style="4" customWidth="1"/>
    <col min="11823" max="11823" width="1.90625" style="4" customWidth="1"/>
    <col min="11824" max="12016" width="2.08984375" style="4" customWidth="1"/>
    <col min="12017" max="12031" width="2.08984375" style="4"/>
    <col min="12032" max="12044" width="1.6328125" style="4" customWidth="1"/>
    <col min="12045" max="12067" width="2.08984375" style="4" customWidth="1"/>
    <col min="12068" max="12078" width="2.453125" style="4" customWidth="1"/>
    <col min="12079" max="12079" width="1.90625" style="4" customWidth="1"/>
    <col min="12080" max="12272" width="2.08984375" style="4" customWidth="1"/>
    <col min="12273" max="12287" width="2.08984375" style="4"/>
    <col min="12288" max="12300" width="1.6328125" style="4" customWidth="1"/>
    <col min="12301" max="12323" width="2.08984375" style="4" customWidth="1"/>
    <col min="12324" max="12334" width="2.453125" style="4" customWidth="1"/>
    <col min="12335" max="12335" width="1.90625" style="4" customWidth="1"/>
    <col min="12336" max="12528" width="2.08984375" style="4" customWidth="1"/>
    <col min="12529" max="12543" width="2.08984375" style="4"/>
    <col min="12544" max="12556" width="1.6328125" style="4" customWidth="1"/>
    <col min="12557" max="12579" width="2.08984375" style="4" customWidth="1"/>
    <col min="12580" max="12590" width="2.453125" style="4" customWidth="1"/>
    <col min="12591" max="12591" width="1.90625" style="4" customWidth="1"/>
    <col min="12592" max="12784" width="2.08984375" style="4" customWidth="1"/>
    <col min="12785" max="12799" width="2.08984375" style="4"/>
    <col min="12800" max="12812" width="1.6328125" style="4" customWidth="1"/>
    <col min="12813" max="12835" width="2.08984375" style="4" customWidth="1"/>
    <col min="12836" max="12846" width="2.453125" style="4" customWidth="1"/>
    <col min="12847" max="12847" width="1.90625" style="4" customWidth="1"/>
    <col min="12848" max="13040" width="2.08984375" style="4" customWidth="1"/>
    <col min="13041" max="13055" width="2.08984375" style="4"/>
    <col min="13056" max="13068" width="1.6328125" style="4" customWidth="1"/>
    <col min="13069" max="13091" width="2.08984375" style="4" customWidth="1"/>
    <col min="13092" max="13102" width="2.453125" style="4" customWidth="1"/>
    <col min="13103" max="13103" width="1.90625" style="4" customWidth="1"/>
    <col min="13104" max="13296" width="2.08984375" style="4" customWidth="1"/>
    <col min="13297" max="13311" width="2.08984375" style="4"/>
    <col min="13312" max="13324" width="1.6328125" style="4" customWidth="1"/>
    <col min="13325" max="13347" width="2.08984375" style="4" customWidth="1"/>
    <col min="13348" max="13358" width="2.453125" style="4" customWidth="1"/>
    <col min="13359" max="13359" width="1.90625" style="4" customWidth="1"/>
    <col min="13360" max="13552" width="2.08984375" style="4" customWidth="1"/>
    <col min="13553" max="13567" width="2.08984375" style="4"/>
    <col min="13568" max="13580" width="1.6328125" style="4" customWidth="1"/>
    <col min="13581" max="13603" width="2.08984375" style="4" customWidth="1"/>
    <col min="13604" max="13614" width="2.453125" style="4" customWidth="1"/>
    <col min="13615" max="13615" width="1.90625" style="4" customWidth="1"/>
    <col min="13616" max="13808" width="2.08984375" style="4" customWidth="1"/>
    <col min="13809" max="13823" width="2.08984375" style="4"/>
    <col min="13824" max="13836" width="1.6328125" style="4" customWidth="1"/>
    <col min="13837" max="13859" width="2.08984375" style="4" customWidth="1"/>
    <col min="13860" max="13870" width="2.453125" style="4" customWidth="1"/>
    <col min="13871" max="13871" width="1.90625" style="4" customWidth="1"/>
    <col min="13872" max="14064" width="2.08984375" style="4" customWidth="1"/>
    <col min="14065" max="14079" width="2.08984375" style="4"/>
    <col min="14080" max="14092" width="1.6328125" style="4" customWidth="1"/>
    <col min="14093" max="14115" width="2.08984375" style="4" customWidth="1"/>
    <col min="14116" max="14126" width="2.453125" style="4" customWidth="1"/>
    <col min="14127" max="14127" width="1.90625" style="4" customWidth="1"/>
    <col min="14128" max="14320" width="2.08984375" style="4" customWidth="1"/>
    <col min="14321" max="14335" width="2.08984375" style="4"/>
    <col min="14336" max="14348" width="1.6328125" style="4" customWidth="1"/>
    <col min="14349" max="14371" width="2.08984375" style="4" customWidth="1"/>
    <col min="14372" max="14382" width="2.453125" style="4" customWidth="1"/>
    <col min="14383" max="14383" width="1.90625" style="4" customWidth="1"/>
    <col min="14384" max="14576" width="2.08984375" style="4" customWidth="1"/>
    <col min="14577" max="14591" width="2.08984375" style="4"/>
    <col min="14592" max="14604" width="1.6328125" style="4" customWidth="1"/>
    <col min="14605" max="14627" width="2.08984375" style="4" customWidth="1"/>
    <col min="14628" max="14638" width="2.453125" style="4" customWidth="1"/>
    <col min="14639" max="14639" width="1.90625" style="4" customWidth="1"/>
    <col min="14640" max="14832" width="2.08984375" style="4" customWidth="1"/>
    <col min="14833" max="14847" width="2.08984375" style="4"/>
    <col min="14848" max="14860" width="1.6328125" style="4" customWidth="1"/>
    <col min="14861" max="14883" width="2.08984375" style="4" customWidth="1"/>
    <col min="14884" max="14894" width="2.453125" style="4" customWidth="1"/>
    <col min="14895" max="14895" width="1.90625" style="4" customWidth="1"/>
    <col min="14896" max="15088" width="2.08984375" style="4" customWidth="1"/>
    <col min="15089" max="15103" width="2.08984375" style="4"/>
    <col min="15104" max="15116" width="1.6328125" style="4" customWidth="1"/>
    <col min="15117" max="15139" width="2.08984375" style="4" customWidth="1"/>
    <col min="15140" max="15150" width="2.453125" style="4" customWidth="1"/>
    <col min="15151" max="15151" width="1.90625" style="4" customWidth="1"/>
    <col min="15152" max="15344" width="2.08984375" style="4" customWidth="1"/>
    <col min="15345" max="15359" width="2.08984375" style="4"/>
    <col min="15360" max="15372" width="1.6328125" style="4" customWidth="1"/>
    <col min="15373" max="15395" width="2.08984375" style="4" customWidth="1"/>
    <col min="15396" max="15406" width="2.453125" style="4" customWidth="1"/>
    <col min="15407" max="15407" width="1.90625" style="4" customWidth="1"/>
    <col min="15408" max="15600" width="2.08984375" style="4" customWidth="1"/>
    <col min="15601" max="15615" width="2.08984375" style="4"/>
    <col min="15616" max="15628" width="1.6328125" style="4" customWidth="1"/>
    <col min="15629" max="15651" width="2.08984375" style="4" customWidth="1"/>
    <col min="15652" max="15662" width="2.453125" style="4" customWidth="1"/>
    <col min="15663" max="15663" width="1.90625" style="4" customWidth="1"/>
    <col min="15664" max="15856" width="2.08984375" style="4" customWidth="1"/>
    <col min="15857" max="15871" width="2.08984375" style="4"/>
    <col min="15872" max="15884" width="1.6328125" style="4" customWidth="1"/>
    <col min="15885" max="15907" width="2.08984375" style="4" customWidth="1"/>
    <col min="15908" max="15918" width="2.453125" style="4" customWidth="1"/>
    <col min="15919" max="15919" width="1.90625" style="4" customWidth="1"/>
    <col min="15920" max="16112" width="2.08984375" style="4" customWidth="1"/>
    <col min="16113" max="16127" width="2.08984375" style="4"/>
    <col min="16128" max="16140" width="1.6328125" style="4" customWidth="1"/>
    <col min="16141" max="16163" width="2.08984375" style="4" customWidth="1"/>
    <col min="16164" max="16174" width="2.453125" style="4" customWidth="1"/>
    <col min="16175" max="16175" width="1.90625" style="4" customWidth="1"/>
    <col min="16176" max="16368" width="2.08984375" style="4" customWidth="1"/>
    <col min="16369" max="16384" width="2.08984375" style="4"/>
  </cols>
  <sheetData>
    <row r="1" spans="1:243" ht="13.5" customHeight="1" x14ac:dyDescent="0.2">
      <c r="A1" s="3"/>
      <c r="B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43" s="24" customFormat="1" ht="14" x14ac:dyDescent="0.2">
      <c r="A2" s="23" t="s">
        <v>143</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row>
    <row r="3" spans="1:243" s="12" customFormat="1" x14ac:dyDescent="0.2">
      <c r="A3" s="10"/>
      <c r="B3" s="50" t="s">
        <v>144</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10"/>
      <c r="AZ3" s="10"/>
      <c r="BA3" s="10"/>
      <c r="BB3" s="10"/>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row>
    <row r="4" spans="1:243" s="12" customFormat="1" x14ac:dyDescent="0.2">
      <c r="A4" s="13"/>
      <c r="B4" s="13"/>
      <c r="C4" s="452" t="s">
        <v>38</v>
      </c>
      <c r="D4" s="452"/>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row>
    <row r="5" spans="1:243" ht="13.5" customHeight="1" x14ac:dyDescent="0.2">
      <c r="A5" s="7"/>
      <c r="B5" s="13"/>
      <c r="C5" s="254" t="s">
        <v>65</v>
      </c>
      <c r="D5" s="255"/>
      <c r="E5" s="255"/>
      <c r="F5" s="255"/>
      <c r="G5" s="255"/>
      <c r="H5" s="255"/>
      <c r="I5" s="255"/>
      <c r="J5" s="255"/>
      <c r="K5" s="255"/>
      <c r="L5" s="255"/>
      <c r="M5" s="255"/>
      <c r="N5" s="255"/>
      <c r="O5" s="256"/>
      <c r="P5" s="260" t="s">
        <v>46</v>
      </c>
      <c r="Q5" s="261"/>
      <c r="R5" s="262"/>
      <c r="S5" s="266" t="s">
        <v>133</v>
      </c>
      <c r="T5" s="267"/>
      <c r="U5" s="267"/>
      <c r="V5" s="260" t="s">
        <v>47</v>
      </c>
      <c r="W5" s="261"/>
      <c r="X5" s="262"/>
      <c r="Y5" s="270"/>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71"/>
    </row>
    <row r="6" spans="1:243" s="8" customFormat="1" ht="13.5" customHeight="1" x14ac:dyDescent="0.2">
      <c r="B6" s="14"/>
      <c r="C6" s="257"/>
      <c r="D6" s="258"/>
      <c r="E6" s="258"/>
      <c r="F6" s="258"/>
      <c r="G6" s="258"/>
      <c r="H6" s="258"/>
      <c r="I6" s="258"/>
      <c r="J6" s="258"/>
      <c r="K6" s="258"/>
      <c r="L6" s="258"/>
      <c r="M6" s="258"/>
      <c r="N6" s="258"/>
      <c r="O6" s="259"/>
      <c r="P6" s="263"/>
      <c r="Q6" s="264"/>
      <c r="R6" s="265"/>
      <c r="S6" s="268"/>
      <c r="T6" s="269"/>
      <c r="U6" s="269"/>
      <c r="V6" s="263"/>
      <c r="W6" s="264"/>
      <c r="X6" s="265"/>
      <c r="Y6" s="268"/>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2"/>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row>
    <row r="7" spans="1:243" s="8" customFormat="1" ht="13.5" customHeight="1" x14ac:dyDescent="0.2">
      <c r="B7" s="14"/>
      <c r="C7" s="281" t="s">
        <v>66</v>
      </c>
      <c r="D7" s="282"/>
      <c r="E7" s="282"/>
      <c r="F7" s="282"/>
      <c r="G7" s="282"/>
      <c r="H7" s="282"/>
      <c r="I7" s="282"/>
      <c r="J7" s="282"/>
      <c r="K7" s="282"/>
      <c r="L7" s="282"/>
      <c r="M7" s="282"/>
      <c r="N7" s="282"/>
      <c r="O7" s="352"/>
      <c r="P7" s="281" t="s">
        <v>27</v>
      </c>
      <c r="Q7" s="282"/>
      <c r="R7" s="283"/>
      <c r="S7" s="296"/>
      <c r="T7" s="297"/>
      <c r="U7" s="297"/>
      <c r="V7" s="297"/>
      <c r="W7" s="297"/>
      <c r="X7" s="297"/>
      <c r="Y7" s="297"/>
      <c r="Z7" s="297"/>
      <c r="AA7" s="297"/>
      <c r="AB7" s="297"/>
      <c r="AC7" s="297"/>
      <c r="AD7" s="297"/>
      <c r="AE7" s="297"/>
      <c r="AF7" s="297"/>
      <c r="AG7" s="297"/>
      <c r="AH7" s="297"/>
      <c r="AI7" s="297"/>
      <c r="AJ7" s="297"/>
      <c r="AK7" s="298"/>
      <c r="AL7" s="302" t="s">
        <v>28</v>
      </c>
      <c r="AM7" s="303"/>
      <c r="AN7" s="306"/>
      <c r="AO7" s="275"/>
      <c r="AP7" s="275"/>
      <c r="AQ7" s="273" t="s">
        <v>29</v>
      </c>
      <c r="AR7" s="275"/>
      <c r="AS7" s="275"/>
      <c r="AT7" s="275"/>
      <c r="AU7" s="273" t="s">
        <v>29</v>
      </c>
      <c r="AV7" s="277"/>
      <c r="AW7" s="277"/>
      <c r="AX7" s="278"/>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row>
    <row r="8" spans="1:243" s="8" customFormat="1" ht="13.5" customHeight="1" x14ac:dyDescent="0.2">
      <c r="B8" s="14"/>
      <c r="C8" s="353"/>
      <c r="D8" s="354"/>
      <c r="E8" s="354"/>
      <c r="F8" s="354"/>
      <c r="G8" s="354"/>
      <c r="H8" s="354"/>
      <c r="I8" s="354"/>
      <c r="J8" s="354"/>
      <c r="K8" s="354"/>
      <c r="L8" s="354"/>
      <c r="M8" s="354"/>
      <c r="N8" s="354"/>
      <c r="O8" s="355"/>
      <c r="P8" s="293"/>
      <c r="Q8" s="294"/>
      <c r="R8" s="295"/>
      <c r="S8" s="299"/>
      <c r="T8" s="300"/>
      <c r="U8" s="300"/>
      <c r="V8" s="300"/>
      <c r="W8" s="300"/>
      <c r="X8" s="300"/>
      <c r="Y8" s="300"/>
      <c r="Z8" s="300"/>
      <c r="AA8" s="300"/>
      <c r="AB8" s="300"/>
      <c r="AC8" s="300"/>
      <c r="AD8" s="300"/>
      <c r="AE8" s="300"/>
      <c r="AF8" s="300"/>
      <c r="AG8" s="300"/>
      <c r="AH8" s="300"/>
      <c r="AI8" s="300"/>
      <c r="AJ8" s="300"/>
      <c r="AK8" s="301"/>
      <c r="AL8" s="304"/>
      <c r="AM8" s="305"/>
      <c r="AN8" s="307"/>
      <c r="AO8" s="276"/>
      <c r="AP8" s="276"/>
      <c r="AQ8" s="274"/>
      <c r="AR8" s="276"/>
      <c r="AS8" s="276"/>
      <c r="AT8" s="276"/>
      <c r="AU8" s="274"/>
      <c r="AV8" s="279"/>
      <c r="AW8" s="279"/>
      <c r="AX8" s="280"/>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row>
    <row r="9" spans="1:243" s="8" customFormat="1" ht="13.5" customHeight="1" x14ac:dyDescent="0.2">
      <c r="B9" s="14"/>
      <c r="C9" s="353"/>
      <c r="D9" s="354"/>
      <c r="E9" s="354"/>
      <c r="F9" s="354"/>
      <c r="G9" s="354"/>
      <c r="H9" s="354"/>
      <c r="I9" s="354"/>
      <c r="J9" s="354"/>
      <c r="K9" s="354"/>
      <c r="L9" s="354"/>
      <c r="M9" s="354"/>
      <c r="N9" s="354"/>
      <c r="O9" s="355"/>
      <c r="P9" s="281" t="s">
        <v>25</v>
      </c>
      <c r="Q9" s="282"/>
      <c r="R9" s="282"/>
      <c r="S9" s="283"/>
      <c r="T9" s="287"/>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9"/>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row>
    <row r="10" spans="1:243" s="8" customFormat="1" ht="13.5" customHeight="1" x14ac:dyDescent="0.2">
      <c r="B10" s="14"/>
      <c r="C10" s="353"/>
      <c r="D10" s="354"/>
      <c r="E10" s="354"/>
      <c r="F10" s="354"/>
      <c r="G10" s="354"/>
      <c r="H10" s="354"/>
      <c r="I10" s="354"/>
      <c r="J10" s="354"/>
      <c r="K10" s="354"/>
      <c r="L10" s="354"/>
      <c r="M10" s="354"/>
      <c r="N10" s="354"/>
      <c r="O10" s="355"/>
      <c r="P10" s="284"/>
      <c r="Q10" s="285"/>
      <c r="R10" s="285"/>
      <c r="S10" s="286"/>
      <c r="T10" s="290"/>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2"/>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row>
    <row r="11" spans="1:243" s="8" customFormat="1" ht="13.5" customHeight="1" x14ac:dyDescent="0.2">
      <c r="A11" s="34"/>
      <c r="B11" s="14"/>
      <c r="C11" s="353"/>
      <c r="D11" s="354"/>
      <c r="E11" s="354"/>
      <c r="F11" s="354"/>
      <c r="G11" s="354"/>
      <c r="H11" s="354"/>
      <c r="I11" s="354"/>
      <c r="J11" s="354"/>
      <c r="K11" s="354"/>
      <c r="L11" s="354"/>
      <c r="M11" s="354"/>
      <c r="N11" s="354"/>
      <c r="O11" s="355"/>
      <c r="P11" s="308" t="s">
        <v>6</v>
      </c>
      <c r="Q11" s="309"/>
      <c r="R11" s="309"/>
      <c r="S11" s="310"/>
      <c r="T11" s="311"/>
      <c r="U11" s="312"/>
      <c r="V11" s="312"/>
      <c r="W11" s="312"/>
      <c r="X11" s="312"/>
      <c r="Y11" s="312"/>
      <c r="Z11" s="312"/>
      <c r="AA11" s="312"/>
      <c r="AB11" s="312"/>
      <c r="AC11" s="312"/>
      <c r="AD11" s="312"/>
      <c r="AE11" s="313"/>
      <c r="AF11" s="315" t="s">
        <v>70</v>
      </c>
      <c r="AG11" s="316"/>
      <c r="AH11" s="316"/>
      <c r="AI11" s="316"/>
      <c r="AJ11" s="317"/>
      <c r="AK11" s="321"/>
      <c r="AL11" s="322"/>
      <c r="AM11" s="322"/>
      <c r="AN11" s="322"/>
      <c r="AO11" s="322"/>
      <c r="AP11" s="322"/>
      <c r="AQ11" s="322"/>
      <c r="AR11" s="322"/>
      <c r="AS11" s="322"/>
      <c r="AT11" s="322"/>
      <c r="AU11" s="322"/>
      <c r="AV11" s="322"/>
      <c r="AW11" s="322"/>
      <c r="AX11" s="32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row>
    <row r="12" spans="1:243" s="8" customFormat="1" ht="13.5" customHeight="1" x14ac:dyDescent="0.2">
      <c r="B12" s="14"/>
      <c r="C12" s="293"/>
      <c r="D12" s="294"/>
      <c r="E12" s="294"/>
      <c r="F12" s="294"/>
      <c r="G12" s="294"/>
      <c r="H12" s="294"/>
      <c r="I12" s="294"/>
      <c r="J12" s="294"/>
      <c r="K12" s="294"/>
      <c r="L12" s="294"/>
      <c r="M12" s="294"/>
      <c r="N12" s="294"/>
      <c r="O12" s="356"/>
      <c r="P12" s="284"/>
      <c r="Q12" s="285"/>
      <c r="R12" s="285"/>
      <c r="S12" s="286"/>
      <c r="T12" s="290"/>
      <c r="U12" s="291"/>
      <c r="V12" s="291"/>
      <c r="W12" s="291"/>
      <c r="X12" s="291"/>
      <c r="Y12" s="291"/>
      <c r="Z12" s="291"/>
      <c r="AA12" s="291"/>
      <c r="AB12" s="291"/>
      <c r="AC12" s="291"/>
      <c r="AD12" s="291"/>
      <c r="AE12" s="314"/>
      <c r="AF12" s="318"/>
      <c r="AG12" s="319"/>
      <c r="AH12" s="319"/>
      <c r="AI12" s="319"/>
      <c r="AJ12" s="320"/>
      <c r="AK12" s="324"/>
      <c r="AL12" s="325"/>
      <c r="AM12" s="325"/>
      <c r="AN12" s="325"/>
      <c r="AO12" s="325"/>
      <c r="AP12" s="325"/>
      <c r="AQ12" s="325"/>
      <c r="AR12" s="325"/>
      <c r="AS12" s="325"/>
      <c r="AT12" s="325"/>
      <c r="AU12" s="325"/>
      <c r="AV12" s="325"/>
      <c r="AW12" s="325"/>
      <c r="AX12" s="326"/>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row>
    <row r="13" spans="1:243" s="8" customFormat="1" ht="13.5" customHeight="1" x14ac:dyDescent="0.2">
      <c r="B13" s="14"/>
      <c r="C13" s="327" t="s">
        <v>139</v>
      </c>
      <c r="D13" s="328"/>
      <c r="E13" s="328"/>
      <c r="F13" s="328"/>
      <c r="G13" s="328"/>
      <c r="H13" s="328"/>
      <c r="I13" s="328"/>
      <c r="J13" s="328"/>
      <c r="K13" s="328"/>
      <c r="L13" s="328"/>
      <c r="M13" s="328"/>
      <c r="N13" s="328"/>
      <c r="O13" s="329"/>
      <c r="P13" s="333" t="s">
        <v>140</v>
      </c>
      <c r="Q13" s="334"/>
      <c r="R13" s="334"/>
      <c r="S13" s="335"/>
      <c r="T13" s="335"/>
      <c r="U13" s="335"/>
      <c r="V13" s="335"/>
      <c r="W13" s="335"/>
      <c r="X13" s="327" t="s">
        <v>141</v>
      </c>
      <c r="Y13" s="328"/>
      <c r="Z13" s="339"/>
      <c r="AA13" s="339"/>
      <c r="AB13" s="339"/>
      <c r="AC13" s="340"/>
      <c r="AD13" s="334" t="s">
        <v>140</v>
      </c>
      <c r="AE13" s="334"/>
      <c r="AF13" s="335"/>
      <c r="AG13" s="335"/>
      <c r="AH13" s="335"/>
      <c r="AI13" s="335"/>
      <c r="AJ13" s="335"/>
      <c r="AK13" s="335"/>
      <c r="AL13" s="343" t="s">
        <v>142</v>
      </c>
      <c r="AM13" s="344"/>
      <c r="AN13" s="344"/>
      <c r="AO13" s="344"/>
      <c r="AP13" s="345"/>
      <c r="AQ13" s="333" t="s">
        <v>140</v>
      </c>
      <c r="AR13" s="335"/>
      <c r="AS13" s="335"/>
      <c r="AT13" s="335"/>
      <c r="AU13" s="335"/>
      <c r="AV13" s="335"/>
      <c r="AW13" s="335"/>
      <c r="AX13" s="349"/>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row>
    <row r="14" spans="1:243" s="8" customFormat="1" ht="13.5" customHeight="1" x14ac:dyDescent="0.2">
      <c r="B14" s="14"/>
      <c r="C14" s="330"/>
      <c r="D14" s="331"/>
      <c r="E14" s="331"/>
      <c r="F14" s="331"/>
      <c r="G14" s="331"/>
      <c r="H14" s="331"/>
      <c r="I14" s="331"/>
      <c r="J14" s="331"/>
      <c r="K14" s="331"/>
      <c r="L14" s="331"/>
      <c r="M14" s="331"/>
      <c r="N14" s="331"/>
      <c r="O14" s="332"/>
      <c r="P14" s="336"/>
      <c r="Q14" s="337"/>
      <c r="R14" s="337"/>
      <c r="S14" s="338"/>
      <c r="T14" s="338"/>
      <c r="U14" s="338"/>
      <c r="V14" s="338"/>
      <c r="W14" s="338"/>
      <c r="X14" s="330"/>
      <c r="Y14" s="331"/>
      <c r="Z14" s="341"/>
      <c r="AA14" s="341"/>
      <c r="AB14" s="341"/>
      <c r="AC14" s="342"/>
      <c r="AD14" s="337"/>
      <c r="AE14" s="337"/>
      <c r="AF14" s="338"/>
      <c r="AG14" s="338"/>
      <c r="AH14" s="338"/>
      <c r="AI14" s="338"/>
      <c r="AJ14" s="338"/>
      <c r="AK14" s="338"/>
      <c r="AL14" s="346"/>
      <c r="AM14" s="347"/>
      <c r="AN14" s="347"/>
      <c r="AO14" s="347"/>
      <c r="AP14" s="348"/>
      <c r="AQ14" s="350"/>
      <c r="AR14" s="338"/>
      <c r="AS14" s="338"/>
      <c r="AT14" s="338"/>
      <c r="AU14" s="338"/>
      <c r="AV14" s="338"/>
      <c r="AW14" s="338"/>
      <c r="AX14" s="351"/>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row>
    <row r="15" spans="1:243" s="8" customFormat="1" ht="13.5" customHeight="1" x14ac:dyDescent="0.2">
      <c r="B15" s="14"/>
      <c r="C15" s="281" t="s">
        <v>32</v>
      </c>
      <c r="D15" s="282"/>
      <c r="E15" s="282"/>
      <c r="F15" s="282"/>
      <c r="G15" s="282"/>
      <c r="H15" s="282"/>
      <c r="I15" s="282"/>
      <c r="J15" s="282"/>
      <c r="K15" s="282"/>
      <c r="L15" s="282"/>
      <c r="M15" s="282"/>
      <c r="N15" s="282"/>
      <c r="O15" s="352"/>
      <c r="P15" s="357"/>
      <c r="Q15" s="358"/>
      <c r="R15" s="358"/>
      <c r="S15" s="358"/>
      <c r="T15" s="358"/>
      <c r="U15" s="358"/>
      <c r="V15" s="358"/>
      <c r="W15" s="358"/>
      <c r="X15" s="358"/>
      <c r="Y15" s="358"/>
      <c r="Z15" s="358"/>
      <c r="AA15" s="358"/>
      <c r="AB15" s="358"/>
      <c r="AC15" s="358"/>
      <c r="AD15" s="358"/>
      <c r="AE15" s="358"/>
      <c r="AF15" s="361" t="s">
        <v>33</v>
      </c>
      <c r="AG15" s="361"/>
      <c r="AH15" s="361"/>
      <c r="AI15" s="361"/>
      <c r="AJ15" s="361"/>
      <c r="AK15" s="361"/>
      <c r="AL15" s="361"/>
      <c r="AM15" s="361"/>
      <c r="AN15" s="361"/>
      <c r="AO15" s="361"/>
      <c r="AP15" s="361"/>
      <c r="AQ15" s="361"/>
      <c r="AR15" s="361"/>
      <c r="AS15" s="361"/>
      <c r="AT15" s="361"/>
      <c r="AU15" s="361"/>
      <c r="AV15" s="361"/>
      <c r="AW15" s="361"/>
      <c r="AX15" s="36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row>
    <row r="16" spans="1:243" s="8" customFormat="1" ht="13.5" customHeight="1" x14ac:dyDescent="0.2">
      <c r="B16" s="14"/>
      <c r="C16" s="293"/>
      <c r="D16" s="294"/>
      <c r="E16" s="294"/>
      <c r="F16" s="294"/>
      <c r="G16" s="294"/>
      <c r="H16" s="294"/>
      <c r="I16" s="294"/>
      <c r="J16" s="294"/>
      <c r="K16" s="294"/>
      <c r="L16" s="294"/>
      <c r="M16" s="294"/>
      <c r="N16" s="294"/>
      <c r="O16" s="356"/>
      <c r="P16" s="359"/>
      <c r="Q16" s="360"/>
      <c r="R16" s="360"/>
      <c r="S16" s="360"/>
      <c r="T16" s="360"/>
      <c r="U16" s="360"/>
      <c r="V16" s="360"/>
      <c r="W16" s="360"/>
      <c r="X16" s="360"/>
      <c r="Y16" s="360"/>
      <c r="Z16" s="360"/>
      <c r="AA16" s="360"/>
      <c r="AB16" s="360"/>
      <c r="AC16" s="360"/>
      <c r="AD16" s="360"/>
      <c r="AE16" s="360"/>
      <c r="AF16" s="362"/>
      <c r="AG16" s="362"/>
      <c r="AH16" s="362"/>
      <c r="AI16" s="362"/>
      <c r="AJ16" s="362"/>
      <c r="AK16" s="362"/>
      <c r="AL16" s="362"/>
      <c r="AM16" s="362"/>
      <c r="AN16" s="362"/>
      <c r="AO16" s="362"/>
      <c r="AP16" s="362"/>
      <c r="AQ16" s="362"/>
      <c r="AR16" s="362"/>
      <c r="AS16" s="362"/>
      <c r="AT16" s="362"/>
      <c r="AU16" s="362"/>
      <c r="AV16" s="362"/>
      <c r="AW16" s="362"/>
      <c r="AX16" s="364"/>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row>
    <row r="17" spans="1:243" s="3" customFormat="1" ht="13.5" customHeight="1" x14ac:dyDescent="0.2">
      <c r="A17" s="32"/>
      <c r="B17" s="9"/>
      <c r="C17" s="254" t="s">
        <v>131</v>
      </c>
      <c r="D17" s="255"/>
      <c r="E17" s="255"/>
      <c r="F17" s="255"/>
      <c r="G17" s="255"/>
      <c r="H17" s="255"/>
      <c r="I17" s="255"/>
      <c r="J17" s="255"/>
      <c r="K17" s="255"/>
      <c r="L17" s="255"/>
      <c r="M17" s="255"/>
      <c r="N17" s="255"/>
      <c r="O17" s="256"/>
      <c r="P17" s="368"/>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8"/>
    </row>
    <row r="18" spans="1:243" s="3" customFormat="1" ht="13.5" customHeight="1" x14ac:dyDescent="0.2">
      <c r="B18" s="9"/>
      <c r="C18" s="365"/>
      <c r="D18" s="366"/>
      <c r="E18" s="366"/>
      <c r="F18" s="366"/>
      <c r="G18" s="366"/>
      <c r="H18" s="366"/>
      <c r="I18" s="366"/>
      <c r="J18" s="366"/>
      <c r="K18" s="366"/>
      <c r="L18" s="366"/>
      <c r="M18" s="366"/>
      <c r="N18" s="366"/>
      <c r="O18" s="367"/>
      <c r="P18" s="369"/>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1"/>
    </row>
    <row r="19" spans="1:243" s="3" customFormat="1" ht="13.5" customHeight="1" x14ac:dyDescent="0.2">
      <c r="B19" s="9"/>
      <c r="C19" s="365"/>
      <c r="D19" s="366"/>
      <c r="E19" s="366"/>
      <c r="F19" s="366"/>
      <c r="G19" s="366"/>
      <c r="H19" s="366"/>
      <c r="I19" s="366"/>
      <c r="J19" s="366"/>
      <c r="K19" s="366"/>
      <c r="L19" s="366"/>
      <c r="M19" s="366"/>
      <c r="N19" s="366"/>
      <c r="O19" s="367"/>
      <c r="P19" s="369"/>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1"/>
    </row>
    <row r="20" spans="1:243" s="3" customFormat="1" ht="13.5" customHeight="1" x14ac:dyDescent="0.2">
      <c r="B20" s="9"/>
      <c r="C20" s="257"/>
      <c r="D20" s="258"/>
      <c r="E20" s="258"/>
      <c r="F20" s="258"/>
      <c r="G20" s="258"/>
      <c r="H20" s="258"/>
      <c r="I20" s="258"/>
      <c r="J20" s="258"/>
      <c r="K20" s="258"/>
      <c r="L20" s="258"/>
      <c r="M20" s="258"/>
      <c r="N20" s="258"/>
      <c r="O20" s="259"/>
      <c r="P20" s="372"/>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1"/>
    </row>
    <row r="21" spans="1:243" s="3" customFormat="1" ht="13.5" customHeight="1" x14ac:dyDescent="0.2">
      <c r="B21" s="9"/>
      <c r="C21" s="373" t="s">
        <v>71</v>
      </c>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5"/>
      <c r="AL21" s="382" t="s">
        <v>45</v>
      </c>
      <c r="AM21" s="382"/>
      <c r="AN21" s="382"/>
      <c r="AO21" s="382"/>
      <c r="AP21" s="382"/>
      <c r="AQ21" s="382"/>
      <c r="AR21" s="382"/>
      <c r="AS21" s="382"/>
      <c r="AT21" s="382"/>
      <c r="AU21" s="382"/>
      <c r="AV21" s="382"/>
      <c r="AW21" s="382"/>
      <c r="AX21" s="383"/>
    </row>
    <row r="22" spans="1:243" s="3" customFormat="1" ht="13.5" customHeight="1" x14ac:dyDescent="0.2">
      <c r="B22" s="9"/>
      <c r="C22" s="376"/>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8"/>
      <c r="AL22" s="384"/>
      <c r="AM22" s="384"/>
      <c r="AN22" s="384"/>
      <c r="AO22" s="384"/>
      <c r="AP22" s="384"/>
      <c r="AQ22" s="384"/>
      <c r="AR22" s="384"/>
      <c r="AS22" s="384"/>
      <c r="AT22" s="384"/>
      <c r="AU22" s="384"/>
      <c r="AV22" s="384"/>
      <c r="AW22" s="384"/>
      <c r="AX22" s="385"/>
    </row>
    <row r="23" spans="1:243" s="3" customFormat="1" ht="13.5" customHeight="1" x14ac:dyDescent="0.2">
      <c r="B23" s="9"/>
      <c r="C23" s="379"/>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1"/>
      <c r="AL23" s="386"/>
      <c r="AM23" s="386"/>
      <c r="AN23" s="386"/>
      <c r="AO23" s="386"/>
      <c r="AP23" s="386"/>
      <c r="AQ23" s="386"/>
      <c r="AR23" s="386"/>
      <c r="AS23" s="386"/>
      <c r="AT23" s="386"/>
      <c r="AU23" s="386"/>
      <c r="AV23" s="386"/>
      <c r="AW23" s="386"/>
      <c r="AX23" s="387"/>
    </row>
    <row r="24" spans="1:243" s="3" customFormat="1" ht="13.5" customHeight="1" x14ac:dyDescent="0.2">
      <c r="C24" s="24"/>
      <c r="D24" s="24"/>
      <c r="E24" s="24"/>
      <c r="F24" s="24"/>
      <c r="G24" s="24"/>
      <c r="H24" s="24"/>
      <c r="I24" s="24"/>
      <c r="J24" s="24"/>
      <c r="K24" s="24"/>
      <c r="L24" s="24"/>
      <c r="M24" s="24"/>
      <c r="N24" s="24"/>
      <c r="O24" s="24"/>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243" ht="13.5" customHeight="1" x14ac:dyDescent="0.2">
      <c r="A25" s="3"/>
      <c r="B25" s="3"/>
      <c r="C25" s="254" t="s">
        <v>65</v>
      </c>
      <c r="D25" s="255"/>
      <c r="E25" s="255"/>
      <c r="F25" s="255"/>
      <c r="G25" s="255"/>
      <c r="H25" s="255"/>
      <c r="I25" s="255"/>
      <c r="J25" s="255"/>
      <c r="K25" s="255"/>
      <c r="L25" s="255"/>
      <c r="M25" s="255"/>
      <c r="N25" s="255"/>
      <c r="O25" s="256"/>
      <c r="P25" s="260" t="s">
        <v>46</v>
      </c>
      <c r="Q25" s="261"/>
      <c r="R25" s="262"/>
      <c r="S25" s="266" t="s">
        <v>133</v>
      </c>
      <c r="T25" s="267"/>
      <c r="U25" s="267"/>
      <c r="V25" s="260" t="s">
        <v>47</v>
      </c>
      <c r="W25" s="261"/>
      <c r="X25" s="262"/>
      <c r="Y25" s="270"/>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71"/>
    </row>
    <row r="26" spans="1:243" ht="17.25" customHeight="1" x14ac:dyDescent="0.2">
      <c r="A26" s="3"/>
      <c r="B26" s="3"/>
      <c r="C26" s="257"/>
      <c r="D26" s="258"/>
      <c r="E26" s="258"/>
      <c r="F26" s="258"/>
      <c r="G26" s="258"/>
      <c r="H26" s="258"/>
      <c r="I26" s="258"/>
      <c r="J26" s="258"/>
      <c r="K26" s="258"/>
      <c r="L26" s="258"/>
      <c r="M26" s="258"/>
      <c r="N26" s="258"/>
      <c r="O26" s="259"/>
      <c r="P26" s="263"/>
      <c r="Q26" s="264"/>
      <c r="R26" s="265"/>
      <c r="S26" s="268"/>
      <c r="T26" s="269"/>
      <c r="U26" s="269"/>
      <c r="V26" s="263"/>
      <c r="W26" s="264"/>
      <c r="X26" s="265"/>
      <c r="Y26" s="268"/>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72"/>
    </row>
    <row r="27" spans="1:243" ht="17.25" customHeight="1" x14ac:dyDescent="0.2">
      <c r="A27" s="3"/>
      <c r="B27" s="3"/>
      <c r="C27" s="281" t="s">
        <v>66</v>
      </c>
      <c r="D27" s="282"/>
      <c r="E27" s="282"/>
      <c r="F27" s="282"/>
      <c r="G27" s="282"/>
      <c r="H27" s="282"/>
      <c r="I27" s="282"/>
      <c r="J27" s="282"/>
      <c r="K27" s="282"/>
      <c r="L27" s="282"/>
      <c r="M27" s="282"/>
      <c r="N27" s="282"/>
      <c r="O27" s="352"/>
      <c r="P27" s="353" t="s">
        <v>27</v>
      </c>
      <c r="Q27" s="354"/>
      <c r="R27" s="391"/>
      <c r="S27" s="392"/>
      <c r="T27" s="370"/>
      <c r="U27" s="370"/>
      <c r="V27" s="370"/>
      <c r="W27" s="370"/>
      <c r="X27" s="370"/>
      <c r="Y27" s="370"/>
      <c r="Z27" s="370"/>
      <c r="AA27" s="370"/>
      <c r="AB27" s="370"/>
      <c r="AC27" s="370"/>
      <c r="AD27" s="370"/>
      <c r="AE27" s="370"/>
      <c r="AF27" s="370"/>
      <c r="AG27" s="370"/>
      <c r="AH27" s="370"/>
      <c r="AI27" s="370"/>
      <c r="AJ27" s="370"/>
      <c r="AK27" s="371"/>
      <c r="AL27" s="393" t="s">
        <v>28</v>
      </c>
      <c r="AM27" s="394"/>
      <c r="AN27" s="395"/>
      <c r="AO27" s="396"/>
      <c r="AP27" s="396"/>
      <c r="AQ27" s="399" t="s">
        <v>29</v>
      </c>
      <c r="AR27" s="396"/>
      <c r="AS27" s="396"/>
      <c r="AT27" s="396"/>
      <c r="AU27" s="399" t="s">
        <v>29</v>
      </c>
      <c r="AV27" s="401"/>
      <c r="AW27" s="401"/>
      <c r="AX27" s="402"/>
    </row>
    <row r="28" spans="1:243" x14ac:dyDescent="0.2">
      <c r="A28" s="3"/>
      <c r="B28" s="3"/>
      <c r="C28" s="353"/>
      <c r="D28" s="354"/>
      <c r="E28" s="354"/>
      <c r="F28" s="354"/>
      <c r="G28" s="354"/>
      <c r="H28" s="354"/>
      <c r="I28" s="354"/>
      <c r="J28" s="354"/>
      <c r="K28" s="354"/>
      <c r="L28" s="354"/>
      <c r="M28" s="354"/>
      <c r="N28" s="354"/>
      <c r="O28" s="355"/>
      <c r="P28" s="293"/>
      <c r="Q28" s="294"/>
      <c r="R28" s="295"/>
      <c r="S28" s="299"/>
      <c r="T28" s="300"/>
      <c r="U28" s="300"/>
      <c r="V28" s="300"/>
      <c r="W28" s="300"/>
      <c r="X28" s="300"/>
      <c r="Y28" s="300"/>
      <c r="Z28" s="300"/>
      <c r="AA28" s="300"/>
      <c r="AB28" s="300"/>
      <c r="AC28" s="300"/>
      <c r="AD28" s="300"/>
      <c r="AE28" s="300"/>
      <c r="AF28" s="300"/>
      <c r="AG28" s="300"/>
      <c r="AH28" s="300"/>
      <c r="AI28" s="300"/>
      <c r="AJ28" s="300"/>
      <c r="AK28" s="301"/>
      <c r="AL28" s="304"/>
      <c r="AM28" s="305"/>
      <c r="AN28" s="397"/>
      <c r="AO28" s="398"/>
      <c r="AP28" s="398"/>
      <c r="AQ28" s="400"/>
      <c r="AR28" s="398"/>
      <c r="AS28" s="398"/>
      <c r="AT28" s="398"/>
      <c r="AU28" s="400"/>
      <c r="AV28" s="403"/>
      <c r="AW28" s="403"/>
      <c r="AX28" s="404"/>
    </row>
    <row r="29" spans="1:243" x14ac:dyDescent="0.2">
      <c r="A29" s="3"/>
      <c r="B29" s="3"/>
      <c r="C29" s="353"/>
      <c r="D29" s="354"/>
      <c r="E29" s="354"/>
      <c r="F29" s="354"/>
      <c r="G29" s="354"/>
      <c r="H29" s="354"/>
      <c r="I29" s="354"/>
      <c r="J29" s="354"/>
      <c r="K29" s="354"/>
      <c r="L29" s="354"/>
      <c r="M29" s="354"/>
      <c r="N29" s="354"/>
      <c r="O29" s="355"/>
      <c r="P29" s="281" t="s">
        <v>25</v>
      </c>
      <c r="Q29" s="282"/>
      <c r="R29" s="282"/>
      <c r="S29" s="283"/>
      <c r="T29" s="405"/>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3"/>
    </row>
    <row r="30" spans="1:243" s="2" customFormat="1" ht="13.5" customHeight="1" x14ac:dyDescent="0.2">
      <c r="A30" s="3"/>
      <c r="B30" s="3"/>
      <c r="C30" s="353"/>
      <c r="D30" s="354"/>
      <c r="E30" s="354"/>
      <c r="F30" s="354"/>
      <c r="G30" s="354"/>
      <c r="H30" s="354"/>
      <c r="I30" s="354"/>
      <c r="J30" s="354"/>
      <c r="K30" s="354"/>
      <c r="L30" s="354"/>
      <c r="M30" s="354"/>
      <c r="N30" s="354"/>
      <c r="O30" s="355"/>
      <c r="P30" s="284"/>
      <c r="Q30" s="285"/>
      <c r="R30" s="285"/>
      <c r="S30" s="286"/>
      <c r="T30" s="406"/>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8"/>
      <c r="IG30" s="4"/>
      <c r="IH30" s="4"/>
      <c r="II30" s="4"/>
    </row>
    <row r="31" spans="1:243" s="2" customFormat="1" x14ac:dyDescent="0.2">
      <c r="A31" s="3"/>
      <c r="B31" s="3"/>
      <c r="C31" s="353"/>
      <c r="D31" s="354"/>
      <c r="E31" s="354"/>
      <c r="F31" s="354"/>
      <c r="G31" s="354"/>
      <c r="H31" s="354"/>
      <c r="I31" s="354"/>
      <c r="J31" s="354"/>
      <c r="K31" s="354"/>
      <c r="L31" s="354"/>
      <c r="M31" s="354"/>
      <c r="N31" s="354"/>
      <c r="O31" s="355"/>
      <c r="P31" s="308" t="s">
        <v>6</v>
      </c>
      <c r="Q31" s="309"/>
      <c r="R31" s="309"/>
      <c r="S31" s="310"/>
      <c r="T31" s="311"/>
      <c r="U31" s="312"/>
      <c r="V31" s="312"/>
      <c r="W31" s="312"/>
      <c r="X31" s="312"/>
      <c r="Y31" s="312"/>
      <c r="Z31" s="312"/>
      <c r="AA31" s="312"/>
      <c r="AB31" s="312"/>
      <c r="AC31" s="312"/>
      <c r="AD31" s="312"/>
      <c r="AE31" s="313"/>
      <c r="AF31" s="315" t="s">
        <v>70</v>
      </c>
      <c r="AG31" s="316"/>
      <c r="AH31" s="316"/>
      <c r="AI31" s="316"/>
      <c r="AJ31" s="317"/>
      <c r="AK31" s="321"/>
      <c r="AL31" s="322"/>
      <c r="AM31" s="322"/>
      <c r="AN31" s="322"/>
      <c r="AO31" s="322"/>
      <c r="AP31" s="322"/>
      <c r="AQ31" s="322"/>
      <c r="AR31" s="322"/>
      <c r="AS31" s="322"/>
      <c r="AT31" s="322"/>
      <c r="AU31" s="322"/>
      <c r="AV31" s="322"/>
      <c r="AW31" s="322"/>
      <c r="AX31" s="323"/>
      <c r="IG31" s="4"/>
      <c r="IH31" s="4"/>
      <c r="II31" s="4"/>
    </row>
    <row r="32" spans="1:243" s="2" customFormat="1" x14ac:dyDescent="0.2">
      <c r="A32" s="3"/>
      <c r="B32" s="3"/>
      <c r="C32" s="293"/>
      <c r="D32" s="294"/>
      <c r="E32" s="294"/>
      <c r="F32" s="294"/>
      <c r="G32" s="294"/>
      <c r="H32" s="294"/>
      <c r="I32" s="294"/>
      <c r="J32" s="294"/>
      <c r="K32" s="294"/>
      <c r="L32" s="294"/>
      <c r="M32" s="294"/>
      <c r="N32" s="294"/>
      <c r="O32" s="356"/>
      <c r="P32" s="284"/>
      <c r="Q32" s="285"/>
      <c r="R32" s="285"/>
      <c r="S32" s="286"/>
      <c r="T32" s="290"/>
      <c r="U32" s="291"/>
      <c r="V32" s="291"/>
      <c r="W32" s="291"/>
      <c r="X32" s="291"/>
      <c r="Y32" s="291"/>
      <c r="Z32" s="291"/>
      <c r="AA32" s="291"/>
      <c r="AB32" s="291"/>
      <c r="AC32" s="291"/>
      <c r="AD32" s="291"/>
      <c r="AE32" s="314"/>
      <c r="AF32" s="318"/>
      <c r="AG32" s="319"/>
      <c r="AH32" s="319"/>
      <c r="AI32" s="319"/>
      <c r="AJ32" s="320"/>
      <c r="AK32" s="388"/>
      <c r="AL32" s="389"/>
      <c r="AM32" s="389"/>
      <c r="AN32" s="389"/>
      <c r="AO32" s="389"/>
      <c r="AP32" s="389"/>
      <c r="AQ32" s="389"/>
      <c r="AR32" s="389"/>
      <c r="AS32" s="389"/>
      <c r="AT32" s="389"/>
      <c r="AU32" s="389"/>
      <c r="AV32" s="389"/>
      <c r="AW32" s="389"/>
      <c r="AX32" s="390"/>
      <c r="IG32" s="4"/>
      <c r="IH32" s="4"/>
      <c r="II32" s="4"/>
    </row>
    <row r="33" spans="1:243" s="8" customFormat="1" ht="13.5" customHeight="1" x14ac:dyDescent="0.2">
      <c r="B33" s="14"/>
      <c r="C33" s="327" t="s">
        <v>139</v>
      </c>
      <c r="D33" s="328"/>
      <c r="E33" s="328"/>
      <c r="F33" s="328"/>
      <c r="G33" s="328"/>
      <c r="H33" s="328"/>
      <c r="I33" s="328"/>
      <c r="J33" s="328"/>
      <c r="K33" s="328"/>
      <c r="L33" s="328"/>
      <c r="M33" s="328"/>
      <c r="N33" s="328"/>
      <c r="O33" s="329"/>
      <c r="P33" s="333" t="s">
        <v>140</v>
      </c>
      <c r="Q33" s="334"/>
      <c r="R33" s="334"/>
      <c r="S33" s="335"/>
      <c r="T33" s="335"/>
      <c r="U33" s="335"/>
      <c r="V33" s="335"/>
      <c r="W33" s="335"/>
      <c r="X33" s="327" t="s">
        <v>141</v>
      </c>
      <c r="Y33" s="328"/>
      <c r="Z33" s="339"/>
      <c r="AA33" s="339"/>
      <c r="AB33" s="339"/>
      <c r="AC33" s="340"/>
      <c r="AD33" s="334" t="s">
        <v>140</v>
      </c>
      <c r="AE33" s="334"/>
      <c r="AF33" s="335"/>
      <c r="AG33" s="335"/>
      <c r="AH33" s="335"/>
      <c r="AI33" s="335"/>
      <c r="AJ33" s="335"/>
      <c r="AK33" s="335"/>
      <c r="AL33" s="343" t="s">
        <v>142</v>
      </c>
      <c r="AM33" s="344"/>
      <c r="AN33" s="344"/>
      <c r="AO33" s="344"/>
      <c r="AP33" s="345"/>
      <c r="AQ33" s="333" t="s">
        <v>140</v>
      </c>
      <c r="AR33" s="335"/>
      <c r="AS33" s="335"/>
      <c r="AT33" s="335"/>
      <c r="AU33" s="335"/>
      <c r="AV33" s="335"/>
      <c r="AW33" s="335"/>
      <c r="AX33" s="349"/>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row>
    <row r="34" spans="1:243" s="8" customFormat="1" ht="13.5" customHeight="1" x14ac:dyDescent="0.2">
      <c r="B34" s="14"/>
      <c r="C34" s="330"/>
      <c r="D34" s="331"/>
      <c r="E34" s="331"/>
      <c r="F34" s="331"/>
      <c r="G34" s="331"/>
      <c r="H34" s="331"/>
      <c r="I34" s="331"/>
      <c r="J34" s="331"/>
      <c r="K34" s="331"/>
      <c r="L34" s="331"/>
      <c r="M34" s="331"/>
      <c r="N34" s="331"/>
      <c r="O34" s="332"/>
      <c r="P34" s="336"/>
      <c r="Q34" s="337"/>
      <c r="R34" s="337"/>
      <c r="S34" s="338"/>
      <c r="T34" s="338"/>
      <c r="U34" s="338"/>
      <c r="V34" s="338"/>
      <c r="W34" s="338"/>
      <c r="X34" s="330"/>
      <c r="Y34" s="331"/>
      <c r="Z34" s="341"/>
      <c r="AA34" s="341"/>
      <c r="AB34" s="341"/>
      <c r="AC34" s="342"/>
      <c r="AD34" s="337"/>
      <c r="AE34" s="337"/>
      <c r="AF34" s="338"/>
      <c r="AG34" s="338"/>
      <c r="AH34" s="338"/>
      <c r="AI34" s="338"/>
      <c r="AJ34" s="338"/>
      <c r="AK34" s="338"/>
      <c r="AL34" s="346"/>
      <c r="AM34" s="347"/>
      <c r="AN34" s="347"/>
      <c r="AO34" s="347"/>
      <c r="AP34" s="348"/>
      <c r="AQ34" s="350"/>
      <c r="AR34" s="338"/>
      <c r="AS34" s="338"/>
      <c r="AT34" s="338"/>
      <c r="AU34" s="338"/>
      <c r="AV34" s="338"/>
      <c r="AW34" s="338"/>
      <c r="AX34" s="351"/>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row>
    <row r="35" spans="1:243" s="2" customFormat="1" x14ac:dyDescent="0.2">
      <c r="A35" s="3"/>
      <c r="B35" s="3"/>
      <c r="C35" s="281" t="s">
        <v>32</v>
      </c>
      <c r="D35" s="282"/>
      <c r="E35" s="282"/>
      <c r="F35" s="282"/>
      <c r="G35" s="282"/>
      <c r="H35" s="282"/>
      <c r="I35" s="282"/>
      <c r="J35" s="282"/>
      <c r="K35" s="282"/>
      <c r="L35" s="282"/>
      <c r="M35" s="282"/>
      <c r="N35" s="282"/>
      <c r="O35" s="352"/>
      <c r="P35" s="357"/>
      <c r="Q35" s="358"/>
      <c r="R35" s="358"/>
      <c r="S35" s="358"/>
      <c r="T35" s="358"/>
      <c r="U35" s="358"/>
      <c r="V35" s="358"/>
      <c r="W35" s="358"/>
      <c r="X35" s="358"/>
      <c r="Y35" s="358"/>
      <c r="Z35" s="358"/>
      <c r="AA35" s="358"/>
      <c r="AB35" s="358"/>
      <c r="AC35" s="358"/>
      <c r="AD35" s="358"/>
      <c r="AE35" s="358"/>
      <c r="AF35" s="361" t="s">
        <v>33</v>
      </c>
      <c r="AG35" s="361"/>
      <c r="AH35" s="26"/>
      <c r="AI35" s="26"/>
      <c r="AJ35" s="26"/>
      <c r="AK35" s="26"/>
      <c r="AL35" s="26"/>
      <c r="AM35" s="26"/>
      <c r="AN35" s="26"/>
      <c r="AO35" s="26"/>
      <c r="AP35" s="26"/>
      <c r="AQ35" s="26"/>
      <c r="AR35" s="26"/>
      <c r="AS35" s="26"/>
      <c r="AT35" s="26"/>
      <c r="AU35" s="26"/>
      <c r="AV35" s="26"/>
      <c r="AW35" s="26"/>
      <c r="AX35" s="27"/>
      <c r="IG35" s="4"/>
      <c r="IH35" s="4"/>
      <c r="II35" s="4"/>
    </row>
    <row r="36" spans="1:243" s="2" customFormat="1" ht="13.5" customHeight="1" x14ac:dyDescent="0.2">
      <c r="A36" s="3"/>
      <c r="B36" s="3"/>
      <c r="C36" s="293"/>
      <c r="D36" s="294"/>
      <c r="E36" s="294"/>
      <c r="F36" s="294"/>
      <c r="G36" s="294"/>
      <c r="H36" s="294"/>
      <c r="I36" s="294"/>
      <c r="J36" s="294"/>
      <c r="K36" s="294"/>
      <c r="L36" s="294"/>
      <c r="M36" s="294"/>
      <c r="N36" s="294"/>
      <c r="O36" s="356"/>
      <c r="P36" s="359"/>
      <c r="Q36" s="360"/>
      <c r="R36" s="360"/>
      <c r="S36" s="360"/>
      <c r="T36" s="360"/>
      <c r="U36" s="360"/>
      <c r="V36" s="360"/>
      <c r="W36" s="360"/>
      <c r="X36" s="360"/>
      <c r="Y36" s="360"/>
      <c r="Z36" s="360"/>
      <c r="AA36" s="360"/>
      <c r="AB36" s="360"/>
      <c r="AC36" s="360"/>
      <c r="AD36" s="360"/>
      <c r="AE36" s="360"/>
      <c r="AF36" s="362"/>
      <c r="AG36" s="362"/>
      <c r="AH36" s="28"/>
      <c r="AI36" s="28"/>
      <c r="AJ36" s="28"/>
      <c r="AK36" s="28"/>
      <c r="AL36" s="28"/>
      <c r="AM36" s="28"/>
      <c r="AN36" s="28"/>
      <c r="AO36" s="28"/>
      <c r="AP36" s="28"/>
      <c r="AQ36" s="28"/>
      <c r="AR36" s="28"/>
      <c r="AS36" s="28"/>
      <c r="AT36" s="28"/>
      <c r="AU36" s="28"/>
      <c r="AV36" s="28"/>
      <c r="AW36" s="28"/>
      <c r="AX36" s="29"/>
      <c r="IG36" s="4"/>
      <c r="IH36" s="4"/>
      <c r="II36" s="4"/>
    </row>
    <row r="37" spans="1:243" s="2" customFormat="1" ht="13.5" customHeight="1" x14ac:dyDescent="0.2">
      <c r="A37" s="3"/>
      <c r="B37" s="3"/>
      <c r="C37" s="254" t="s">
        <v>131</v>
      </c>
      <c r="D37" s="255"/>
      <c r="E37" s="255"/>
      <c r="F37" s="255"/>
      <c r="G37" s="255"/>
      <c r="H37" s="255"/>
      <c r="I37" s="255"/>
      <c r="J37" s="255"/>
      <c r="K37" s="255"/>
      <c r="L37" s="255"/>
      <c r="M37" s="255"/>
      <c r="N37" s="255"/>
      <c r="O37" s="256"/>
      <c r="P37" s="368"/>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8"/>
      <c r="IG37" s="4"/>
      <c r="IH37" s="4"/>
      <c r="II37" s="4"/>
    </row>
    <row r="38" spans="1:243" s="2" customFormat="1" ht="13.5" customHeight="1" x14ac:dyDescent="0.2">
      <c r="A38" s="3"/>
      <c r="B38" s="3"/>
      <c r="C38" s="365"/>
      <c r="D38" s="366"/>
      <c r="E38" s="366"/>
      <c r="F38" s="366"/>
      <c r="G38" s="366"/>
      <c r="H38" s="366"/>
      <c r="I38" s="366"/>
      <c r="J38" s="366"/>
      <c r="K38" s="366"/>
      <c r="L38" s="366"/>
      <c r="M38" s="366"/>
      <c r="N38" s="366"/>
      <c r="O38" s="367"/>
      <c r="P38" s="369"/>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370"/>
      <c r="AW38" s="370"/>
      <c r="AX38" s="371"/>
      <c r="IG38" s="4"/>
      <c r="IH38" s="4"/>
      <c r="II38" s="4"/>
    </row>
    <row r="39" spans="1:243" s="2" customFormat="1" ht="13.5" customHeight="1" x14ac:dyDescent="0.2">
      <c r="A39" s="3"/>
      <c r="B39" s="3"/>
      <c r="C39" s="365"/>
      <c r="D39" s="366"/>
      <c r="E39" s="366"/>
      <c r="F39" s="366"/>
      <c r="G39" s="366"/>
      <c r="H39" s="366"/>
      <c r="I39" s="366"/>
      <c r="J39" s="366"/>
      <c r="K39" s="366"/>
      <c r="L39" s="366"/>
      <c r="M39" s="366"/>
      <c r="N39" s="366"/>
      <c r="O39" s="367"/>
      <c r="P39" s="369"/>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1"/>
      <c r="IG39" s="4"/>
      <c r="IH39" s="4"/>
      <c r="II39" s="4"/>
    </row>
    <row r="40" spans="1:243" s="2" customFormat="1" x14ac:dyDescent="0.2">
      <c r="A40" s="3"/>
      <c r="B40" s="3"/>
      <c r="C40" s="257"/>
      <c r="D40" s="258"/>
      <c r="E40" s="258"/>
      <c r="F40" s="258"/>
      <c r="G40" s="258"/>
      <c r="H40" s="258"/>
      <c r="I40" s="258"/>
      <c r="J40" s="258"/>
      <c r="K40" s="258"/>
      <c r="L40" s="258"/>
      <c r="M40" s="258"/>
      <c r="N40" s="258"/>
      <c r="O40" s="259"/>
      <c r="P40" s="372"/>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IG40" s="4"/>
      <c r="IH40" s="4"/>
      <c r="II40" s="4"/>
    </row>
    <row r="41" spans="1:243" s="3" customFormat="1" ht="13.5" customHeight="1" x14ac:dyDescent="0.2">
      <c r="C41" s="373" t="s">
        <v>71</v>
      </c>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5"/>
      <c r="AL41" s="382" t="s">
        <v>45</v>
      </c>
      <c r="AM41" s="382"/>
      <c r="AN41" s="382"/>
      <c r="AO41" s="382"/>
      <c r="AP41" s="382"/>
      <c r="AQ41" s="382"/>
      <c r="AR41" s="382"/>
      <c r="AS41" s="382"/>
      <c r="AT41" s="382"/>
      <c r="AU41" s="382"/>
      <c r="AV41" s="382"/>
      <c r="AW41" s="382"/>
      <c r="AX41" s="383"/>
    </row>
    <row r="42" spans="1:243" s="3" customFormat="1" ht="13.5" customHeight="1" x14ac:dyDescent="0.2">
      <c r="C42" s="376"/>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8"/>
      <c r="AL42" s="384"/>
      <c r="AM42" s="384"/>
      <c r="AN42" s="384"/>
      <c r="AO42" s="384"/>
      <c r="AP42" s="384"/>
      <c r="AQ42" s="384"/>
      <c r="AR42" s="384"/>
      <c r="AS42" s="384"/>
      <c r="AT42" s="384"/>
      <c r="AU42" s="384"/>
      <c r="AV42" s="384"/>
      <c r="AW42" s="384"/>
      <c r="AX42" s="385"/>
    </row>
    <row r="43" spans="1:243" s="3" customFormat="1" ht="13.5" customHeight="1" x14ac:dyDescent="0.2">
      <c r="C43" s="379"/>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1"/>
      <c r="AL43" s="386"/>
      <c r="AM43" s="386"/>
      <c r="AN43" s="386"/>
      <c r="AO43" s="386"/>
      <c r="AP43" s="386"/>
      <c r="AQ43" s="386"/>
      <c r="AR43" s="386"/>
      <c r="AS43" s="386"/>
      <c r="AT43" s="386"/>
      <c r="AU43" s="386"/>
      <c r="AV43" s="386"/>
      <c r="AW43" s="386"/>
      <c r="AX43" s="387"/>
    </row>
    <row r="44" spans="1:243" s="2" customFormat="1" x14ac:dyDescent="0.2">
      <c r="A44" s="3"/>
      <c r="B44" s="3"/>
      <c r="C44" s="25"/>
      <c r="D44" s="25"/>
      <c r="E44" s="25"/>
      <c r="F44" s="25"/>
      <c r="G44" s="25"/>
      <c r="H44" s="25"/>
      <c r="I44" s="25"/>
      <c r="J44" s="25"/>
      <c r="K44" s="25"/>
      <c r="L44" s="25"/>
      <c r="M44" s="25"/>
      <c r="N44" s="25"/>
      <c r="O44" s="2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IG44" s="4"/>
      <c r="IH44" s="4"/>
      <c r="II44" s="4"/>
    </row>
    <row r="45" spans="1:243" s="2" customFormat="1" ht="13.5" customHeight="1" x14ac:dyDescent="0.2">
      <c r="A45" s="3"/>
      <c r="B45" s="3"/>
      <c r="C45" s="254" t="s">
        <v>65</v>
      </c>
      <c r="D45" s="255"/>
      <c r="E45" s="255"/>
      <c r="F45" s="255"/>
      <c r="G45" s="255"/>
      <c r="H45" s="255"/>
      <c r="I45" s="255"/>
      <c r="J45" s="255"/>
      <c r="K45" s="255"/>
      <c r="L45" s="255"/>
      <c r="M45" s="255"/>
      <c r="N45" s="255"/>
      <c r="O45" s="256"/>
      <c r="P45" s="260" t="s">
        <v>46</v>
      </c>
      <c r="Q45" s="261"/>
      <c r="R45" s="262"/>
      <c r="S45" s="270" t="s">
        <v>133</v>
      </c>
      <c r="T45" s="267"/>
      <c r="U45" s="267"/>
      <c r="V45" s="260" t="s">
        <v>47</v>
      </c>
      <c r="W45" s="261"/>
      <c r="X45" s="262"/>
      <c r="Y45" s="270"/>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71"/>
      <c r="IG45" s="4"/>
      <c r="IH45" s="4"/>
      <c r="II45" s="4"/>
    </row>
    <row r="46" spans="1:243" s="2" customFormat="1" x14ac:dyDescent="0.2">
      <c r="A46" s="3"/>
      <c r="B46" s="3"/>
      <c r="C46" s="257"/>
      <c r="D46" s="258"/>
      <c r="E46" s="258"/>
      <c r="F46" s="258"/>
      <c r="G46" s="258"/>
      <c r="H46" s="258"/>
      <c r="I46" s="258"/>
      <c r="J46" s="258"/>
      <c r="K46" s="258"/>
      <c r="L46" s="258"/>
      <c r="M46" s="258"/>
      <c r="N46" s="258"/>
      <c r="O46" s="259"/>
      <c r="P46" s="263"/>
      <c r="Q46" s="264"/>
      <c r="R46" s="265"/>
      <c r="S46" s="268"/>
      <c r="T46" s="269"/>
      <c r="U46" s="269"/>
      <c r="V46" s="263"/>
      <c r="W46" s="264"/>
      <c r="X46" s="265"/>
      <c r="Y46" s="268"/>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2"/>
      <c r="IG46" s="4"/>
      <c r="IH46" s="4"/>
      <c r="II46" s="4"/>
    </row>
    <row r="47" spans="1:243" s="2" customFormat="1" x14ac:dyDescent="0.2">
      <c r="A47" s="3"/>
      <c r="B47" s="3"/>
      <c r="C47" s="281" t="s">
        <v>66</v>
      </c>
      <c r="D47" s="282"/>
      <c r="E47" s="282"/>
      <c r="F47" s="282"/>
      <c r="G47" s="282"/>
      <c r="H47" s="282"/>
      <c r="I47" s="282"/>
      <c r="J47" s="282"/>
      <c r="K47" s="282"/>
      <c r="L47" s="282"/>
      <c r="M47" s="282"/>
      <c r="N47" s="282"/>
      <c r="O47" s="352"/>
      <c r="P47" s="281" t="s">
        <v>27</v>
      </c>
      <c r="Q47" s="282"/>
      <c r="R47" s="283"/>
      <c r="S47" s="296"/>
      <c r="T47" s="297"/>
      <c r="U47" s="297"/>
      <c r="V47" s="297"/>
      <c r="W47" s="297"/>
      <c r="X47" s="297"/>
      <c r="Y47" s="297"/>
      <c r="Z47" s="297"/>
      <c r="AA47" s="297"/>
      <c r="AB47" s="297"/>
      <c r="AC47" s="297"/>
      <c r="AD47" s="297"/>
      <c r="AE47" s="297"/>
      <c r="AF47" s="297"/>
      <c r="AG47" s="297"/>
      <c r="AH47" s="297"/>
      <c r="AI47" s="297"/>
      <c r="AJ47" s="297"/>
      <c r="AK47" s="298"/>
      <c r="AL47" s="302" t="s">
        <v>28</v>
      </c>
      <c r="AM47" s="303"/>
      <c r="AN47" s="411"/>
      <c r="AO47" s="410"/>
      <c r="AP47" s="410"/>
      <c r="AQ47" s="409" t="s">
        <v>29</v>
      </c>
      <c r="AR47" s="410"/>
      <c r="AS47" s="410"/>
      <c r="AT47" s="410"/>
      <c r="AU47" s="409" t="s">
        <v>29</v>
      </c>
      <c r="AV47" s="401"/>
      <c r="AW47" s="401"/>
      <c r="AX47" s="402"/>
      <c r="IG47" s="4"/>
      <c r="IH47" s="4"/>
      <c r="II47" s="4"/>
    </row>
    <row r="48" spans="1:243" s="2" customFormat="1" ht="13.5" customHeight="1" x14ac:dyDescent="0.2">
      <c r="A48" s="3"/>
      <c r="B48" s="3"/>
      <c r="C48" s="353"/>
      <c r="D48" s="354"/>
      <c r="E48" s="354"/>
      <c r="F48" s="354"/>
      <c r="G48" s="354"/>
      <c r="H48" s="354"/>
      <c r="I48" s="354"/>
      <c r="J48" s="354"/>
      <c r="K48" s="354"/>
      <c r="L48" s="354"/>
      <c r="M48" s="354"/>
      <c r="N48" s="354"/>
      <c r="O48" s="355"/>
      <c r="P48" s="293"/>
      <c r="Q48" s="294"/>
      <c r="R48" s="295"/>
      <c r="S48" s="299"/>
      <c r="T48" s="300"/>
      <c r="U48" s="300"/>
      <c r="V48" s="300"/>
      <c r="W48" s="300"/>
      <c r="X48" s="300"/>
      <c r="Y48" s="300"/>
      <c r="Z48" s="300"/>
      <c r="AA48" s="300"/>
      <c r="AB48" s="300"/>
      <c r="AC48" s="300"/>
      <c r="AD48" s="300"/>
      <c r="AE48" s="300"/>
      <c r="AF48" s="300"/>
      <c r="AG48" s="300"/>
      <c r="AH48" s="300"/>
      <c r="AI48" s="300"/>
      <c r="AJ48" s="300"/>
      <c r="AK48" s="301"/>
      <c r="AL48" s="304"/>
      <c r="AM48" s="305"/>
      <c r="AN48" s="397"/>
      <c r="AO48" s="398"/>
      <c r="AP48" s="398"/>
      <c r="AQ48" s="400"/>
      <c r="AR48" s="398"/>
      <c r="AS48" s="398"/>
      <c r="AT48" s="398"/>
      <c r="AU48" s="400"/>
      <c r="AV48" s="403"/>
      <c r="AW48" s="403"/>
      <c r="AX48" s="404"/>
      <c r="IG48" s="4"/>
      <c r="IH48" s="4"/>
      <c r="II48" s="4"/>
    </row>
    <row r="49" spans="1:243" s="2" customFormat="1" ht="13.5" customHeight="1" x14ac:dyDescent="0.2">
      <c r="A49" s="3"/>
      <c r="B49" s="3"/>
      <c r="C49" s="353"/>
      <c r="D49" s="354"/>
      <c r="E49" s="354"/>
      <c r="F49" s="354"/>
      <c r="G49" s="354"/>
      <c r="H49" s="354"/>
      <c r="I49" s="354"/>
      <c r="J49" s="354"/>
      <c r="K49" s="354"/>
      <c r="L49" s="354"/>
      <c r="M49" s="354"/>
      <c r="N49" s="354"/>
      <c r="O49" s="355"/>
      <c r="P49" s="281" t="s">
        <v>25</v>
      </c>
      <c r="Q49" s="282"/>
      <c r="R49" s="282"/>
      <c r="S49" s="283"/>
      <c r="T49" s="405"/>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3"/>
      <c r="IG49" s="4"/>
      <c r="IH49" s="4"/>
      <c r="II49" s="4"/>
    </row>
    <row r="50" spans="1:243" s="2" customFormat="1" x14ac:dyDescent="0.2">
      <c r="A50" s="3"/>
      <c r="B50" s="3"/>
      <c r="C50" s="353"/>
      <c r="D50" s="354"/>
      <c r="E50" s="354"/>
      <c r="F50" s="354"/>
      <c r="G50" s="354"/>
      <c r="H50" s="354"/>
      <c r="I50" s="354"/>
      <c r="J50" s="354"/>
      <c r="K50" s="354"/>
      <c r="L50" s="354"/>
      <c r="M50" s="354"/>
      <c r="N50" s="354"/>
      <c r="O50" s="355"/>
      <c r="P50" s="284"/>
      <c r="Q50" s="285"/>
      <c r="R50" s="285"/>
      <c r="S50" s="286"/>
      <c r="T50" s="406"/>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8"/>
      <c r="IG50" s="4"/>
      <c r="IH50" s="4"/>
      <c r="II50" s="4"/>
    </row>
    <row r="51" spans="1:243" s="2" customFormat="1" x14ac:dyDescent="0.2">
      <c r="A51" s="3"/>
      <c r="B51" s="3"/>
      <c r="C51" s="353"/>
      <c r="D51" s="354"/>
      <c r="E51" s="354"/>
      <c r="F51" s="354"/>
      <c r="G51" s="354"/>
      <c r="H51" s="354"/>
      <c r="I51" s="354"/>
      <c r="J51" s="354"/>
      <c r="K51" s="354"/>
      <c r="L51" s="354"/>
      <c r="M51" s="354"/>
      <c r="N51" s="354"/>
      <c r="O51" s="355"/>
      <c r="P51" s="308" t="s">
        <v>6</v>
      </c>
      <c r="Q51" s="309"/>
      <c r="R51" s="309"/>
      <c r="S51" s="310"/>
      <c r="T51" s="311"/>
      <c r="U51" s="312"/>
      <c r="V51" s="312"/>
      <c r="W51" s="312"/>
      <c r="X51" s="312"/>
      <c r="Y51" s="312"/>
      <c r="Z51" s="312"/>
      <c r="AA51" s="312"/>
      <c r="AB51" s="312"/>
      <c r="AC51" s="312"/>
      <c r="AD51" s="312"/>
      <c r="AE51" s="313"/>
      <c r="AF51" s="315" t="s">
        <v>70</v>
      </c>
      <c r="AG51" s="316"/>
      <c r="AH51" s="316"/>
      <c r="AI51" s="316"/>
      <c r="AJ51" s="317"/>
      <c r="AK51" s="321"/>
      <c r="AL51" s="322"/>
      <c r="AM51" s="322"/>
      <c r="AN51" s="322"/>
      <c r="AO51" s="322"/>
      <c r="AP51" s="322"/>
      <c r="AQ51" s="322"/>
      <c r="AR51" s="322"/>
      <c r="AS51" s="322"/>
      <c r="AT51" s="322"/>
      <c r="AU51" s="322"/>
      <c r="AV51" s="322"/>
      <c r="AW51" s="322"/>
      <c r="AX51" s="323"/>
      <c r="IG51" s="4"/>
      <c r="IH51" s="4"/>
      <c r="II51" s="4"/>
    </row>
    <row r="52" spans="1:243" s="2" customFormat="1" ht="13.5" customHeight="1" x14ac:dyDescent="0.2">
      <c r="A52" s="3"/>
      <c r="B52" s="3"/>
      <c r="C52" s="293"/>
      <c r="D52" s="294"/>
      <c r="E52" s="294"/>
      <c r="F52" s="294"/>
      <c r="G52" s="294"/>
      <c r="H52" s="294"/>
      <c r="I52" s="294"/>
      <c r="J52" s="294"/>
      <c r="K52" s="294"/>
      <c r="L52" s="294"/>
      <c r="M52" s="294"/>
      <c r="N52" s="294"/>
      <c r="O52" s="356"/>
      <c r="P52" s="284"/>
      <c r="Q52" s="285"/>
      <c r="R52" s="285"/>
      <c r="S52" s="286"/>
      <c r="T52" s="290"/>
      <c r="U52" s="291"/>
      <c r="V52" s="291"/>
      <c r="W52" s="291"/>
      <c r="X52" s="291"/>
      <c r="Y52" s="291"/>
      <c r="Z52" s="291"/>
      <c r="AA52" s="291"/>
      <c r="AB52" s="291"/>
      <c r="AC52" s="291"/>
      <c r="AD52" s="291"/>
      <c r="AE52" s="314"/>
      <c r="AF52" s="318"/>
      <c r="AG52" s="319"/>
      <c r="AH52" s="319"/>
      <c r="AI52" s="319"/>
      <c r="AJ52" s="320"/>
      <c r="AK52" s="388"/>
      <c r="AL52" s="389"/>
      <c r="AM52" s="389"/>
      <c r="AN52" s="389"/>
      <c r="AO52" s="389"/>
      <c r="AP52" s="389"/>
      <c r="AQ52" s="389"/>
      <c r="AR52" s="389"/>
      <c r="AS52" s="389"/>
      <c r="AT52" s="389"/>
      <c r="AU52" s="389"/>
      <c r="AV52" s="389"/>
      <c r="AW52" s="389"/>
      <c r="AX52" s="390"/>
      <c r="IG52" s="4"/>
      <c r="IH52" s="4"/>
      <c r="II52" s="4"/>
    </row>
    <row r="53" spans="1:243" s="8" customFormat="1" ht="13.5" customHeight="1" x14ac:dyDescent="0.2">
      <c r="B53" s="14"/>
      <c r="C53" s="327" t="s">
        <v>139</v>
      </c>
      <c r="D53" s="328"/>
      <c r="E53" s="328"/>
      <c r="F53" s="328"/>
      <c r="G53" s="328"/>
      <c r="H53" s="328"/>
      <c r="I53" s="328"/>
      <c r="J53" s="328"/>
      <c r="K53" s="328"/>
      <c r="L53" s="328"/>
      <c r="M53" s="328"/>
      <c r="N53" s="328"/>
      <c r="O53" s="329"/>
      <c r="P53" s="333" t="s">
        <v>140</v>
      </c>
      <c r="Q53" s="334"/>
      <c r="R53" s="334"/>
      <c r="S53" s="335"/>
      <c r="T53" s="335"/>
      <c r="U53" s="335"/>
      <c r="V53" s="335"/>
      <c r="W53" s="335"/>
      <c r="X53" s="327" t="s">
        <v>141</v>
      </c>
      <c r="Y53" s="328"/>
      <c r="Z53" s="339"/>
      <c r="AA53" s="339"/>
      <c r="AB53" s="339"/>
      <c r="AC53" s="340"/>
      <c r="AD53" s="334" t="s">
        <v>140</v>
      </c>
      <c r="AE53" s="334"/>
      <c r="AF53" s="335"/>
      <c r="AG53" s="335"/>
      <c r="AH53" s="335"/>
      <c r="AI53" s="335"/>
      <c r="AJ53" s="335"/>
      <c r="AK53" s="335"/>
      <c r="AL53" s="343" t="s">
        <v>142</v>
      </c>
      <c r="AM53" s="344"/>
      <c r="AN53" s="344"/>
      <c r="AO53" s="344"/>
      <c r="AP53" s="345"/>
      <c r="AQ53" s="333" t="s">
        <v>140</v>
      </c>
      <c r="AR53" s="335"/>
      <c r="AS53" s="335"/>
      <c r="AT53" s="335"/>
      <c r="AU53" s="335"/>
      <c r="AV53" s="335"/>
      <c r="AW53" s="335"/>
      <c r="AX53" s="349"/>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row>
    <row r="54" spans="1:243" s="8" customFormat="1" ht="13.5" customHeight="1" x14ac:dyDescent="0.2">
      <c r="B54" s="14"/>
      <c r="C54" s="330"/>
      <c r="D54" s="331"/>
      <c r="E54" s="331"/>
      <c r="F54" s="331"/>
      <c r="G54" s="331"/>
      <c r="H54" s="331"/>
      <c r="I54" s="331"/>
      <c r="J54" s="331"/>
      <c r="K54" s="331"/>
      <c r="L54" s="331"/>
      <c r="M54" s="331"/>
      <c r="N54" s="331"/>
      <c r="O54" s="332"/>
      <c r="P54" s="336"/>
      <c r="Q54" s="337"/>
      <c r="R54" s="337"/>
      <c r="S54" s="338"/>
      <c r="T54" s="338"/>
      <c r="U54" s="338"/>
      <c r="V54" s="338"/>
      <c r="W54" s="338"/>
      <c r="X54" s="330"/>
      <c r="Y54" s="331"/>
      <c r="Z54" s="341"/>
      <c r="AA54" s="341"/>
      <c r="AB54" s="341"/>
      <c r="AC54" s="342"/>
      <c r="AD54" s="337"/>
      <c r="AE54" s="337"/>
      <c r="AF54" s="338"/>
      <c r="AG54" s="338"/>
      <c r="AH54" s="338"/>
      <c r="AI54" s="338"/>
      <c r="AJ54" s="338"/>
      <c r="AK54" s="338"/>
      <c r="AL54" s="346"/>
      <c r="AM54" s="347"/>
      <c r="AN54" s="347"/>
      <c r="AO54" s="347"/>
      <c r="AP54" s="348"/>
      <c r="AQ54" s="350"/>
      <c r="AR54" s="338"/>
      <c r="AS54" s="338"/>
      <c r="AT54" s="338"/>
      <c r="AU54" s="338"/>
      <c r="AV54" s="338"/>
      <c r="AW54" s="338"/>
      <c r="AX54" s="351"/>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row>
    <row r="55" spans="1:243" s="2" customFormat="1" x14ac:dyDescent="0.2">
      <c r="A55" s="3"/>
      <c r="B55" s="3"/>
      <c r="C55" s="281" t="s">
        <v>32</v>
      </c>
      <c r="D55" s="282"/>
      <c r="E55" s="282"/>
      <c r="F55" s="282"/>
      <c r="G55" s="282"/>
      <c r="H55" s="282"/>
      <c r="I55" s="282"/>
      <c r="J55" s="282"/>
      <c r="K55" s="282"/>
      <c r="L55" s="282"/>
      <c r="M55" s="282"/>
      <c r="N55" s="282"/>
      <c r="O55" s="352"/>
      <c r="P55" s="357"/>
      <c r="Q55" s="358"/>
      <c r="R55" s="358"/>
      <c r="S55" s="358"/>
      <c r="T55" s="358"/>
      <c r="U55" s="358"/>
      <c r="V55" s="358"/>
      <c r="W55" s="358"/>
      <c r="X55" s="358"/>
      <c r="Y55" s="358"/>
      <c r="Z55" s="358"/>
      <c r="AA55" s="358"/>
      <c r="AB55" s="358"/>
      <c r="AC55" s="358"/>
      <c r="AD55" s="358"/>
      <c r="AE55" s="358"/>
      <c r="AF55" s="361" t="s">
        <v>33</v>
      </c>
      <c r="AG55" s="361"/>
      <c r="AH55" s="26"/>
      <c r="AI55" s="26"/>
      <c r="AJ55" s="26"/>
      <c r="AK55" s="26"/>
      <c r="AL55" s="26"/>
      <c r="AM55" s="26"/>
      <c r="AN55" s="26"/>
      <c r="AO55" s="26"/>
      <c r="AP55" s="26"/>
      <c r="AQ55" s="26"/>
      <c r="AR55" s="26"/>
      <c r="AS55" s="26"/>
      <c r="AT55" s="26"/>
      <c r="AU55" s="26"/>
      <c r="AV55" s="26"/>
      <c r="AW55" s="26"/>
      <c r="AX55" s="27"/>
      <c r="IG55" s="4"/>
      <c r="IH55" s="4"/>
      <c r="II55" s="4"/>
    </row>
    <row r="56" spans="1:243" s="2" customFormat="1" ht="13.5" customHeight="1" x14ac:dyDescent="0.2">
      <c r="A56" s="3"/>
      <c r="B56" s="3"/>
      <c r="C56" s="293"/>
      <c r="D56" s="294"/>
      <c r="E56" s="294"/>
      <c r="F56" s="294"/>
      <c r="G56" s="294"/>
      <c r="H56" s="294"/>
      <c r="I56" s="294"/>
      <c r="J56" s="294"/>
      <c r="K56" s="294"/>
      <c r="L56" s="294"/>
      <c r="M56" s="294"/>
      <c r="N56" s="294"/>
      <c r="O56" s="356"/>
      <c r="P56" s="359"/>
      <c r="Q56" s="360"/>
      <c r="R56" s="360"/>
      <c r="S56" s="360"/>
      <c r="T56" s="360"/>
      <c r="U56" s="360"/>
      <c r="V56" s="360"/>
      <c r="W56" s="360"/>
      <c r="X56" s="360"/>
      <c r="Y56" s="360"/>
      <c r="Z56" s="360"/>
      <c r="AA56" s="360"/>
      <c r="AB56" s="360"/>
      <c r="AC56" s="360"/>
      <c r="AD56" s="360"/>
      <c r="AE56" s="360"/>
      <c r="AF56" s="362"/>
      <c r="AG56" s="362"/>
      <c r="AH56" s="28"/>
      <c r="AI56" s="28"/>
      <c r="AJ56" s="28"/>
      <c r="AK56" s="28"/>
      <c r="AL56" s="28"/>
      <c r="AM56" s="28"/>
      <c r="AN56" s="28"/>
      <c r="AO56" s="28"/>
      <c r="AP56" s="28"/>
      <c r="AQ56" s="28"/>
      <c r="AR56" s="28"/>
      <c r="AS56" s="28"/>
      <c r="AT56" s="28"/>
      <c r="AU56" s="28"/>
      <c r="AV56" s="28"/>
      <c r="AW56" s="28"/>
      <c r="AX56" s="29"/>
      <c r="IG56" s="4"/>
      <c r="IH56" s="4"/>
      <c r="II56" s="4"/>
    </row>
    <row r="57" spans="1:243" s="2" customFormat="1" ht="13.5" customHeight="1" x14ac:dyDescent="0.2">
      <c r="A57" s="3"/>
      <c r="B57" s="3"/>
      <c r="C57" s="254" t="s">
        <v>131</v>
      </c>
      <c r="D57" s="255"/>
      <c r="E57" s="255"/>
      <c r="F57" s="255"/>
      <c r="G57" s="255"/>
      <c r="H57" s="255"/>
      <c r="I57" s="255"/>
      <c r="J57" s="255"/>
      <c r="K57" s="255"/>
      <c r="L57" s="255"/>
      <c r="M57" s="255"/>
      <c r="N57" s="255"/>
      <c r="O57" s="256"/>
      <c r="P57" s="368"/>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8"/>
      <c r="IG57" s="4"/>
      <c r="IH57" s="4"/>
      <c r="II57" s="4"/>
    </row>
    <row r="58" spans="1:243" s="2" customFormat="1" ht="13.5" customHeight="1" x14ac:dyDescent="0.2">
      <c r="A58" s="3"/>
      <c r="B58" s="3"/>
      <c r="C58" s="365"/>
      <c r="D58" s="366"/>
      <c r="E58" s="366"/>
      <c r="F58" s="366"/>
      <c r="G58" s="366"/>
      <c r="H58" s="366"/>
      <c r="I58" s="366"/>
      <c r="J58" s="366"/>
      <c r="K58" s="366"/>
      <c r="L58" s="366"/>
      <c r="M58" s="366"/>
      <c r="N58" s="366"/>
      <c r="O58" s="367"/>
      <c r="P58" s="369"/>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c r="IG58" s="4"/>
      <c r="IH58" s="4"/>
      <c r="II58" s="4"/>
    </row>
    <row r="59" spans="1:243" s="2" customFormat="1" ht="13.5" customHeight="1" x14ac:dyDescent="0.2">
      <c r="A59" s="3"/>
      <c r="B59" s="3"/>
      <c r="C59" s="365"/>
      <c r="D59" s="366"/>
      <c r="E59" s="366"/>
      <c r="F59" s="366"/>
      <c r="G59" s="366"/>
      <c r="H59" s="366"/>
      <c r="I59" s="366"/>
      <c r="J59" s="366"/>
      <c r="K59" s="366"/>
      <c r="L59" s="366"/>
      <c r="M59" s="366"/>
      <c r="N59" s="366"/>
      <c r="O59" s="367"/>
      <c r="P59" s="369"/>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c r="IG59" s="4"/>
      <c r="IH59" s="4"/>
      <c r="II59" s="4"/>
    </row>
    <row r="60" spans="1:243" s="2" customFormat="1" ht="13.5" customHeight="1" x14ac:dyDescent="0.2">
      <c r="A60" s="3"/>
      <c r="B60" s="3"/>
      <c r="C60" s="257"/>
      <c r="D60" s="258"/>
      <c r="E60" s="258"/>
      <c r="F60" s="258"/>
      <c r="G60" s="258"/>
      <c r="H60" s="258"/>
      <c r="I60" s="258"/>
      <c r="J60" s="258"/>
      <c r="K60" s="258"/>
      <c r="L60" s="258"/>
      <c r="M60" s="258"/>
      <c r="N60" s="258"/>
      <c r="O60" s="259"/>
      <c r="P60" s="372"/>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1"/>
      <c r="IG60" s="4"/>
      <c r="IH60" s="4"/>
      <c r="II60" s="4"/>
    </row>
    <row r="61" spans="1:243" s="3" customFormat="1" ht="13.5" customHeight="1" x14ac:dyDescent="0.2">
      <c r="C61" s="373" t="s">
        <v>71</v>
      </c>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5"/>
      <c r="AL61" s="382" t="s">
        <v>45</v>
      </c>
      <c r="AM61" s="382"/>
      <c r="AN61" s="382"/>
      <c r="AO61" s="382"/>
      <c r="AP61" s="382"/>
      <c r="AQ61" s="382"/>
      <c r="AR61" s="382"/>
      <c r="AS61" s="382"/>
      <c r="AT61" s="382"/>
      <c r="AU61" s="382"/>
      <c r="AV61" s="382"/>
      <c r="AW61" s="382"/>
      <c r="AX61" s="383"/>
    </row>
    <row r="62" spans="1:243" s="3" customFormat="1" ht="13.5" customHeight="1" x14ac:dyDescent="0.2">
      <c r="C62" s="376"/>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8"/>
      <c r="AL62" s="384"/>
      <c r="AM62" s="384"/>
      <c r="AN62" s="384"/>
      <c r="AO62" s="384"/>
      <c r="AP62" s="384"/>
      <c r="AQ62" s="384"/>
      <c r="AR62" s="384"/>
      <c r="AS62" s="384"/>
      <c r="AT62" s="384"/>
      <c r="AU62" s="384"/>
      <c r="AV62" s="384"/>
      <c r="AW62" s="384"/>
      <c r="AX62" s="385"/>
    </row>
    <row r="63" spans="1:243" s="3" customFormat="1" ht="13.5" customHeight="1" x14ac:dyDescent="0.2">
      <c r="C63" s="379"/>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1"/>
      <c r="AL63" s="386"/>
      <c r="AM63" s="386"/>
      <c r="AN63" s="386"/>
      <c r="AO63" s="386"/>
      <c r="AP63" s="386"/>
      <c r="AQ63" s="386"/>
      <c r="AR63" s="386"/>
      <c r="AS63" s="386"/>
      <c r="AT63" s="386"/>
      <c r="AU63" s="386"/>
      <c r="AV63" s="386"/>
      <c r="AW63" s="386"/>
      <c r="AX63" s="387"/>
    </row>
    <row r="64" spans="1:243" s="2" customFormat="1" x14ac:dyDescent="0.2">
      <c r="A64" s="3"/>
      <c r="B64" s="3"/>
      <c r="C64" s="22"/>
      <c r="D64" s="22"/>
      <c r="E64" s="22"/>
      <c r="F64" s="22"/>
      <c r="G64" s="22"/>
      <c r="H64" s="22"/>
      <c r="I64" s="22"/>
      <c r="J64" s="22"/>
      <c r="K64" s="22"/>
      <c r="L64" s="22"/>
      <c r="M64" s="22"/>
      <c r="N64" s="22"/>
      <c r="O64" s="22"/>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IG64" s="4"/>
      <c r="IH64" s="4"/>
      <c r="II64" s="4"/>
    </row>
    <row r="65" spans="3:243" s="2" customFormat="1" x14ac:dyDescent="0.2">
      <c r="C65" s="22"/>
      <c r="D65" s="22"/>
      <c r="E65" s="22"/>
      <c r="F65" s="22"/>
      <c r="G65" s="22"/>
      <c r="H65" s="22"/>
      <c r="I65" s="22"/>
      <c r="J65" s="22"/>
      <c r="K65" s="22"/>
      <c r="L65" s="22"/>
      <c r="M65" s="22"/>
      <c r="N65" s="22"/>
      <c r="O65" s="22"/>
      <c r="IG65" s="4"/>
      <c r="IH65" s="4"/>
      <c r="II65" s="4"/>
    </row>
    <row r="66" spans="3:243" s="2" customFormat="1" x14ac:dyDescent="0.2">
      <c r="C66" s="22"/>
      <c r="D66" s="22"/>
      <c r="E66" s="22"/>
      <c r="F66" s="22"/>
      <c r="G66" s="22"/>
      <c r="H66" s="22"/>
      <c r="I66" s="22"/>
      <c r="J66" s="22"/>
      <c r="K66" s="22"/>
      <c r="L66" s="22"/>
      <c r="M66" s="22"/>
      <c r="N66" s="22"/>
      <c r="O66" s="22"/>
      <c r="IG66" s="4"/>
      <c r="IH66" s="4"/>
      <c r="II66" s="4"/>
    </row>
    <row r="67" spans="3:243" s="2" customFormat="1" x14ac:dyDescent="0.2">
      <c r="C67" s="22"/>
      <c r="D67" s="22"/>
      <c r="E67" s="22"/>
      <c r="F67" s="22"/>
      <c r="G67" s="22"/>
      <c r="H67" s="22"/>
      <c r="I67" s="22"/>
      <c r="J67" s="22"/>
      <c r="K67" s="22"/>
      <c r="L67" s="22"/>
      <c r="M67" s="22"/>
      <c r="N67" s="22"/>
      <c r="O67" s="22"/>
      <c r="IG67" s="4"/>
      <c r="IH67" s="4"/>
      <c r="II67" s="4"/>
    </row>
    <row r="68" spans="3:243" s="2" customFormat="1" x14ac:dyDescent="0.2">
      <c r="C68" s="22"/>
      <c r="D68" s="22"/>
      <c r="E68" s="22"/>
      <c r="F68" s="22"/>
      <c r="G68" s="22"/>
      <c r="H68" s="22"/>
      <c r="I68" s="22"/>
      <c r="J68" s="22"/>
      <c r="K68" s="22"/>
      <c r="L68" s="22"/>
      <c r="M68" s="22"/>
      <c r="N68" s="22"/>
      <c r="O68" s="22"/>
      <c r="IG68" s="4"/>
      <c r="IH68" s="4"/>
      <c r="II68" s="4"/>
    </row>
  </sheetData>
  <mergeCells count="100">
    <mergeCell ref="C57:O60"/>
    <mergeCell ref="P57:AX60"/>
    <mergeCell ref="C61:AK63"/>
    <mergeCell ref="AL61:AX63"/>
    <mergeCell ref="P51:S52"/>
    <mergeCell ref="T51:AE52"/>
    <mergeCell ref="AF51:AJ52"/>
    <mergeCell ref="AK51:AX52"/>
    <mergeCell ref="C53:O54"/>
    <mergeCell ref="P53:W54"/>
    <mergeCell ref="X53:AC54"/>
    <mergeCell ref="AD53:AK54"/>
    <mergeCell ref="AL53:AP54"/>
    <mergeCell ref="AQ53:AX54"/>
    <mergeCell ref="C47:O52"/>
    <mergeCell ref="C55:O56"/>
    <mergeCell ref="P55:AE56"/>
    <mergeCell ref="AF55:AG56"/>
    <mergeCell ref="AQ47:AQ48"/>
    <mergeCell ref="AR47:AT48"/>
    <mergeCell ref="AU47:AU48"/>
    <mergeCell ref="AV47:AX48"/>
    <mergeCell ref="P49:S50"/>
    <mergeCell ref="T49:AX50"/>
    <mergeCell ref="P47:R48"/>
    <mergeCell ref="S47:AK48"/>
    <mergeCell ref="AL47:AM48"/>
    <mergeCell ref="AN47:AP48"/>
    <mergeCell ref="C45:O46"/>
    <mergeCell ref="P45:R46"/>
    <mergeCell ref="S45:U46"/>
    <mergeCell ref="V45:X46"/>
    <mergeCell ref="Y45:AX46"/>
    <mergeCell ref="C41:AK43"/>
    <mergeCell ref="AL41:AX43"/>
    <mergeCell ref="C33:O34"/>
    <mergeCell ref="P33:W34"/>
    <mergeCell ref="X33:AC34"/>
    <mergeCell ref="AD33:AK34"/>
    <mergeCell ref="AL33:AP34"/>
    <mergeCell ref="AQ33:AX34"/>
    <mergeCell ref="C35:O36"/>
    <mergeCell ref="P35:AE36"/>
    <mergeCell ref="AF35:AG36"/>
    <mergeCell ref="C37:O40"/>
    <mergeCell ref="P37:AX40"/>
    <mergeCell ref="P31:S32"/>
    <mergeCell ref="T31:AE32"/>
    <mergeCell ref="AF31:AJ32"/>
    <mergeCell ref="AK31:AX32"/>
    <mergeCell ref="C27:O32"/>
    <mergeCell ref="P27:R28"/>
    <mergeCell ref="S27:AK28"/>
    <mergeCell ref="AL27:AM28"/>
    <mergeCell ref="AN27:AP28"/>
    <mergeCell ref="AQ27:AQ28"/>
    <mergeCell ref="AR27:AT28"/>
    <mergeCell ref="AU27:AU28"/>
    <mergeCell ref="AV27:AX28"/>
    <mergeCell ref="P29:S30"/>
    <mergeCell ref="T29:AX30"/>
    <mergeCell ref="C21:AK23"/>
    <mergeCell ref="AL21:AX23"/>
    <mergeCell ref="C25:O26"/>
    <mergeCell ref="P25:R26"/>
    <mergeCell ref="S25:U26"/>
    <mergeCell ref="V25:X26"/>
    <mergeCell ref="Y25:AX26"/>
    <mergeCell ref="C15:O16"/>
    <mergeCell ref="P15:AE16"/>
    <mergeCell ref="AF15:AG16"/>
    <mergeCell ref="AH15:AX16"/>
    <mergeCell ref="C17:O20"/>
    <mergeCell ref="P17:AX20"/>
    <mergeCell ref="P11:S12"/>
    <mergeCell ref="T11:AE12"/>
    <mergeCell ref="AF11:AJ12"/>
    <mergeCell ref="AK11:AX12"/>
    <mergeCell ref="C13:O14"/>
    <mergeCell ref="P13:W14"/>
    <mergeCell ref="X13:AC14"/>
    <mergeCell ref="AD13:AK14"/>
    <mergeCell ref="AL13:AP14"/>
    <mergeCell ref="AQ13:AX14"/>
    <mergeCell ref="C7:O12"/>
    <mergeCell ref="AQ7:AQ8"/>
    <mergeCell ref="AR7:AT8"/>
    <mergeCell ref="AU7:AU8"/>
    <mergeCell ref="AV7:AX8"/>
    <mergeCell ref="P9:S10"/>
    <mergeCell ref="T9:AX10"/>
    <mergeCell ref="P7:R8"/>
    <mergeCell ref="S7:AK8"/>
    <mergeCell ref="AL7:AM8"/>
    <mergeCell ref="AN7:AP8"/>
    <mergeCell ref="C5:O6"/>
    <mergeCell ref="P5:R6"/>
    <mergeCell ref="S5:U6"/>
    <mergeCell ref="V5:X6"/>
    <mergeCell ref="Y5:AX6"/>
  </mergeCells>
  <phoneticPr fontId="10"/>
  <pageMargins left="0.51181102362204722" right="0.11811023622047245" top="0.43307086614173229" bottom="0.31496062992125984" header="0.31496062992125984" footer="0.23622047244094491"/>
  <pageSetup paperSize="9" scale="98" orientation="portrait" r:id="rId1"/>
  <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4573EE71-58C1-4380-B2B9-AF54564868C9}">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96D2-A0E5-4962-AF41-160FDA265616}">
  <sheetPr>
    <tabColor theme="0" tint="-0.14999847407452621"/>
  </sheetPr>
  <dimension ref="A1:II68"/>
  <sheetViews>
    <sheetView view="pageBreakPreview" zoomScaleNormal="100" zoomScaleSheetLayoutView="100" workbookViewId="0">
      <selection activeCell="AZ1" sqref="AZ1"/>
    </sheetView>
  </sheetViews>
  <sheetFormatPr defaultColWidth="2.08984375" defaultRowHeight="13" x14ac:dyDescent="0.2"/>
  <cols>
    <col min="1" max="2" width="1.90625" style="2" customWidth="1"/>
    <col min="3" max="15" width="1.90625" style="22" customWidth="1"/>
    <col min="16" max="51" width="1.90625" style="2" customWidth="1"/>
    <col min="52" max="240" width="2.08984375" style="2" customWidth="1"/>
    <col min="241" max="255" width="2.08984375" style="4"/>
    <col min="256" max="268" width="1.6328125" style="4" customWidth="1"/>
    <col min="269" max="291" width="2.08984375" style="4" customWidth="1"/>
    <col min="292" max="302" width="2.453125" style="4" customWidth="1"/>
    <col min="303" max="303" width="1.90625" style="4" customWidth="1"/>
    <col min="304" max="496" width="2.08984375" style="4" customWidth="1"/>
    <col min="497" max="511" width="2.08984375" style="4"/>
    <col min="512" max="524" width="1.6328125" style="4" customWidth="1"/>
    <col min="525" max="547" width="2.08984375" style="4" customWidth="1"/>
    <col min="548" max="558" width="2.453125" style="4" customWidth="1"/>
    <col min="559" max="559" width="1.90625" style="4" customWidth="1"/>
    <col min="560" max="752" width="2.08984375" style="4" customWidth="1"/>
    <col min="753" max="767" width="2.08984375" style="4"/>
    <col min="768" max="780" width="1.6328125" style="4" customWidth="1"/>
    <col min="781" max="803" width="2.08984375" style="4" customWidth="1"/>
    <col min="804" max="814" width="2.453125" style="4" customWidth="1"/>
    <col min="815" max="815" width="1.90625" style="4" customWidth="1"/>
    <col min="816" max="1008" width="2.08984375" style="4" customWidth="1"/>
    <col min="1009" max="1023" width="2.08984375" style="4"/>
    <col min="1024" max="1036" width="1.6328125" style="4" customWidth="1"/>
    <col min="1037" max="1059" width="2.08984375" style="4" customWidth="1"/>
    <col min="1060" max="1070" width="2.453125" style="4" customWidth="1"/>
    <col min="1071" max="1071" width="1.90625" style="4" customWidth="1"/>
    <col min="1072" max="1264" width="2.08984375" style="4" customWidth="1"/>
    <col min="1265" max="1279" width="2.08984375" style="4"/>
    <col min="1280" max="1292" width="1.6328125" style="4" customWidth="1"/>
    <col min="1293" max="1315" width="2.08984375" style="4" customWidth="1"/>
    <col min="1316" max="1326" width="2.453125" style="4" customWidth="1"/>
    <col min="1327" max="1327" width="1.90625" style="4" customWidth="1"/>
    <col min="1328" max="1520" width="2.08984375" style="4" customWidth="1"/>
    <col min="1521" max="1535" width="2.08984375" style="4"/>
    <col min="1536" max="1548" width="1.6328125" style="4" customWidth="1"/>
    <col min="1549" max="1571" width="2.08984375" style="4" customWidth="1"/>
    <col min="1572" max="1582" width="2.453125" style="4" customWidth="1"/>
    <col min="1583" max="1583" width="1.90625" style="4" customWidth="1"/>
    <col min="1584" max="1776" width="2.08984375" style="4" customWidth="1"/>
    <col min="1777" max="1791" width="2.08984375" style="4"/>
    <col min="1792" max="1804" width="1.6328125" style="4" customWidth="1"/>
    <col min="1805" max="1827" width="2.08984375" style="4" customWidth="1"/>
    <col min="1828" max="1838" width="2.453125" style="4" customWidth="1"/>
    <col min="1839" max="1839" width="1.90625" style="4" customWidth="1"/>
    <col min="1840" max="2032" width="2.08984375" style="4" customWidth="1"/>
    <col min="2033" max="2047" width="2.08984375" style="4"/>
    <col min="2048" max="2060" width="1.6328125" style="4" customWidth="1"/>
    <col min="2061" max="2083" width="2.08984375" style="4" customWidth="1"/>
    <col min="2084" max="2094" width="2.453125" style="4" customWidth="1"/>
    <col min="2095" max="2095" width="1.90625" style="4" customWidth="1"/>
    <col min="2096" max="2288" width="2.08984375" style="4" customWidth="1"/>
    <col min="2289" max="2303" width="2.08984375" style="4"/>
    <col min="2304" max="2316" width="1.6328125" style="4" customWidth="1"/>
    <col min="2317" max="2339" width="2.08984375" style="4" customWidth="1"/>
    <col min="2340" max="2350" width="2.453125" style="4" customWidth="1"/>
    <col min="2351" max="2351" width="1.90625" style="4" customWidth="1"/>
    <col min="2352" max="2544" width="2.08984375" style="4" customWidth="1"/>
    <col min="2545" max="2559" width="2.08984375" style="4"/>
    <col min="2560" max="2572" width="1.6328125" style="4" customWidth="1"/>
    <col min="2573" max="2595" width="2.08984375" style="4" customWidth="1"/>
    <col min="2596" max="2606" width="2.453125" style="4" customWidth="1"/>
    <col min="2607" max="2607" width="1.90625" style="4" customWidth="1"/>
    <col min="2608" max="2800" width="2.08984375" style="4" customWidth="1"/>
    <col min="2801" max="2815" width="2.08984375" style="4"/>
    <col min="2816" max="2828" width="1.6328125" style="4" customWidth="1"/>
    <col min="2829" max="2851" width="2.08984375" style="4" customWidth="1"/>
    <col min="2852" max="2862" width="2.453125" style="4" customWidth="1"/>
    <col min="2863" max="2863" width="1.90625" style="4" customWidth="1"/>
    <col min="2864" max="3056" width="2.08984375" style="4" customWidth="1"/>
    <col min="3057" max="3071" width="2.08984375" style="4"/>
    <col min="3072" max="3084" width="1.6328125" style="4" customWidth="1"/>
    <col min="3085" max="3107" width="2.08984375" style="4" customWidth="1"/>
    <col min="3108" max="3118" width="2.453125" style="4" customWidth="1"/>
    <col min="3119" max="3119" width="1.90625" style="4" customWidth="1"/>
    <col min="3120" max="3312" width="2.08984375" style="4" customWidth="1"/>
    <col min="3313" max="3327" width="2.08984375" style="4"/>
    <col min="3328" max="3340" width="1.6328125" style="4" customWidth="1"/>
    <col min="3341" max="3363" width="2.08984375" style="4" customWidth="1"/>
    <col min="3364" max="3374" width="2.453125" style="4" customWidth="1"/>
    <col min="3375" max="3375" width="1.90625" style="4" customWidth="1"/>
    <col min="3376" max="3568" width="2.08984375" style="4" customWidth="1"/>
    <col min="3569" max="3583" width="2.08984375" style="4"/>
    <col min="3584" max="3596" width="1.6328125" style="4" customWidth="1"/>
    <col min="3597" max="3619" width="2.08984375" style="4" customWidth="1"/>
    <col min="3620" max="3630" width="2.453125" style="4" customWidth="1"/>
    <col min="3631" max="3631" width="1.90625" style="4" customWidth="1"/>
    <col min="3632" max="3824" width="2.08984375" style="4" customWidth="1"/>
    <col min="3825" max="3839" width="2.08984375" style="4"/>
    <col min="3840" max="3852" width="1.6328125" style="4" customWidth="1"/>
    <col min="3853" max="3875" width="2.08984375" style="4" customWidth="1"/>
    <col min="3876" max="3886" width="2.453125" style="4" customWidth="1"/>
    <col min="3887" max="3887" width="1.90625" style="4" customWidth="1"/>
    <col min="3888" max="4080" width="2.08984375" style="4" customWidth="1"/>
    <col min="4081" max="4095" width="2.08984375" style="4"/>
    <col min="4096" max="4108" width="1.6328125" style="4" customWidth="1"/>
    <col min="4109" max="4131" width="2.08984375" style="4" customWidth="1"/>
    <col min="4132" max="4142" width="2.453125" style="4" customWidth="1"/>
    <col min="4143" max="4143" width="1.90625" style="4" customWidth="1"/>
    <col min="4144" max="4336" width="2.08984375" style="4" customWidth="1"/>
    <col min="4337" max="4351" width="2.08984375" style="4"/>
    <col min="4352" max="4364" width="1.6328125" style="4" customWidth="1"/>
    <col min="4365" max="4387" width="2.08984375" style="4" customWidth="1"/>
    <col min="4388" max="4398" width="2.453125" style="4" customWidth="1"/>
    <col min="4399" max="4399" width="1.90625" style="4" customWidth="1"/>
    <col min="4400" max="4592" width="2.08984375" style="4" customWidth="1"/>
    <col min="4593" max="4607" width="2.08984375" style="4"/>
    <col min="4608" max="4620" width="1.6328125" style="4" customWidth="1"/>
    <col min="4621" max="4643" width="2.08984375" style="4" customWidth="1"/>
    <col min="4644" max="4654" width="2.453125" style="4" customWidth="1"/>
    <col min="4655" max="4655" width="1.90625" style="4" customWidth="1"/>
    <col min="4656" max="4848" width="2.08984375" style="4" customWidth="1"/>
    <col min="4849" max="4863" width="2.08984375" style="4"/>
    <col min="4864" max="4876" width="1.6328125" style="4" customWidth="1"/>
    <col min="4877" max="4899" width="2.08984375" style="4" customWidth="1"/>
    <col min="4900" max="4910" width="2.453125" style="4" customWidth="1"/>
    <col min="4911" max="4911" width="1.90625" style="4" customWidth="1"/>
    <col min="4912" max="5104" width="2.08984375" style="4" customWidth="1"/>
    <col min="5105" max="5119" width="2.08984375" style="4"/>
    <col min="5120" max="5132" width="1.6328125" style="4" customWidth="1"/>
    <col min="5133" max="5155" width="2.08984375" style="4" customWidth="1"/>
    <col min="5156" max="5166" width="2.453125" style="4" customWidth="1"/>
    <col min="5167" max="5167" width="1.90625" style="4" customWidth="1"/>
    <col min="5168" max="5360" width="2.08984375" style="4" customWidth="1"/>
    <col min="5361" max="5375" width="2.08984375" style="4"/>
    <col min="5376" max="5388" width="1.6328125" style="4" customWidth="1"/>
    <col min="5389" max="5411" width="2.08984375" style="4" customWidth="1"/>
    <col min="5412" max="5422" width="2.453125" style="4" customWidth="1"/>
    <col min="5423" max="5423" width="1.90625" style="4" customWidth="1"/>
    <col min="5424" max="5616" width="2.08984375" style="4" customWidth="1"/>
    <col min="5617" max="5631" width="2.08984375" style="4"/>
    <col min="5632" max="5644" width="1.6328125" style="4" customWidth="1"/>
    <col min="5645" max="5667" width="2.08984375" style="4" customWidth="1"/>
    <col min="5668" max="5678" width="2.453125" style="4" customWidth="1"/>
    <col min="5679" max="5679" width="1.90625" style="4" customWidth="1"/>
    <col min="5680" max="5872" width="2.08984375" style="4" customWidth="1"/>
    <col min="5873" max="5887" width="2.08984375" style="4"/>
    <col min="5888" max="5900" width="1.6328125" style="4" customWidth="1"/>
    <col min="5901" max="5923" width="2.08984375" style="4" customWidth="1"/>
    <col min="5924" max="5934" width="2.453125" style="4" customWidth="1"/>
    <col min="5935" max="5935" width="1.90625" style="4" customWidth="1"/>
    <col min="5936" max="6128" width="2.08984375" style="4" customWidth="1"/>
    <col min="6129" max="6143" width="2.08984375" style="4"/>
    <col min="6144" max="6156" width="1.6328125" style="4" customWidth="1"/>
    <col min="6157" max="6179" width="2.08984375" style="4" customWidth="1"/>
    <col min="6180" max="6190" width="2.453125" style="4" customWidth="1"/>
    <col min="6191" max="6191" width="1.90625" style="4" customWidth="1"/>
    <col min="6192" max="6384" width="2.08984375" style="4" customWidth="1"/>
    <col min="6385" max="6399" width="2.08984375" style="4"/>
    <col min="6400" max="6412" width="1.6328125" style="4" customWidth="1"/>
    <col min="6413" max="6435" width="2.08984375" style="4" customWidth="1"/>
    <col min="6436" max="6446" width="2.453125" style="4" customWidth="1"/>
    <col min="6447" max="6447" width="1.90625" style="4" customWidth="1"/>
    <col min="6448" max="6640" width="2.08984375" style="4" customWidth="1"/>
    <col min="6641" max="6655" width="2.08984375" style="4"/>
    <col min="6656" max="6668" width="1.6328125" style="4" customWidth="1"/>
    <col min="6669" max="6691" width="2.08984375" style="4" customWidth="1"/>
    <col min="6692" max="6702" width="2.453125" style="4" customWidth="1"/>
    <col min="6703" max="6703" width="1.90625" style="4" customWidth="1"/>
    <col min="6704" max="6896" width="2.08984375" style="4" customWidth="1"/>
    <col min="6897" max="6911" width="2.08984375" style="4"/>
    <col min="6912" max="6924" width="1.6328125" style="4" customWidth="1"/>
    <col min="6925" max="6947" width="2.08984375" style="4" customWidth="1"/>
    <col min="6948" max="6958" width="2.453125" style="4" customWidth="1"/>
    <col min="6959" max="6959" width="1.90625" style="4" customWidth="1"/>
    <col min="6960" max="7152" width="2.08984375" style="4" customWidth="1"/>
    <col min="7153" max="7167" width="2.08984375" style="4"/>
    <col min="7168" max="7180" width="1.6328125" style="4" customWidth="1"/>
    <col min="7181" max="7203" width="2.08984375" style="4" customWidth="1"/>
    <col min="7204" max="7214" width="2.453125" style="4" customWidth="1"/>
    <col min="7215" max="7215" width="1.90625" style="4" customWidth="1"/>
    <col min="7216" max="7408" width="2.08984375" style="4" customWidth="1"/>
    <col min="7409" max="7423" width="2.08984375" style="4"/>
    <col min="7424" max="7436" width="1.6328125" style="4" customWidth="1"/>
    <col min="7437" max="7459" width="2.08984375" style="4" customWidth="1"/>
    <col min="7460" max="7470" width="2.453125" style="4" customWidth="1"/>
    <col min="7471" max="7471" width="1.90625" style="4" customWidth="1"/>
    <col min="7472" max="7664" width="2.08984375" style="4" customWidth="1"/>
    <col min="7665" max="7679" width="2.08984375" style="4"/>
    <col min="7680" max="7692" width="1.6328125" style="4" customWidth="1"/>
    <col min="7693" max="7715" width="2.08984375" style="4" customWidth="1"/>
    <col min="7716" max="7726" width="2.453125" style="4" customWidth="1"/>
    <col min="7727" max="7727" width="1.90625" style="4" customWidth="1"/>
    <col min="7728" max="7920" width="2.08984375" style="4" customWidth="1"/>
    <col min="7921" max="7935" width="2.08984375" style="4"/>
    <col min="7936" max="7948" width="1.6328125" style="4" customWidth="1"/>
    <col min="7949" max="7971" width="2.08984375" style="4" customWidth="1"/>
    <col min="7972" max="7982" width="2.453125" style="4" customWidth="1"/>
    <col min="7983" max="7983" width="1.90625" style="4" customWidth="1"/>
    <col min="7984" max="8176" width="2.08984375" style="4" customWidth="1"/>
    <col min="8177" max="8191" width="2.08984375" style="4"/>
    <col min="8192" max="8204" width="1.6328125" style="4" customWidth="1"/>
    <col min="8205" max="8227" width="2.08984375" style="4" customWidth="1"/>
    <col min="8228" max="8238" width="2.453125" style="4" customWidth="1"/>
    <col min="8239" max="8239" width="1.90625" style="4" customWidth="1"/>
    <col min="8240" max="8432" width="2.08984375" style="4" customWidth="1"/>
    <col min="8433" max="8447" width="2.08984375" style="4"/>
    <col min="8448" max="8460" width="1.6328125" style="4" customWidth="1"/>
    <col min="8461" max="8483" width="2.08984375" style="4" customWidth="1"/>
    <col min="8484" max="8494" width="2.453125" style="4" customWidth="1"/>
    <col min="8495" max="8495" width="1.90625" style="4" customWidth="1"/>
    <col min="8496" max="8688" width="2.08984375" style="4" customWidth="1"/>
    <col min="8689" max="8703" width="2.08984375" style="4"/>
    <col min="8704" max="8716" width="1.6328125" style="4" customWidth="1"/>
    <col min="8717" max="8739" width="2.08984375" style="4" customWidth="1"/>
    <col min="8740" max="8750" width="2.453125" style="4" customWidth="1"/>
    <col min="8751" max="8751" width="1.90625" style="4" customWidth="1"/>
    <col min="8752" max="8944" width="2.08984375" style="4" customWidth="1"/>
    <col min="8945" max="8959" width="2.08984375" style="4"/>
    <col min="8960" max="8972" width="1.6328125" style="4" customWidth="1"/>
    <col min="8973" max="8995" width="2.08984375" style="4" customWidth="1"/>
    <col min="8996" max="9006" width="2.453125" style="4" customWidth="1"/>
    <col min="9007" max="9007" width="1.90625" style="4" customWidth="1"/>
    <col min="9008" max="9200" width="2.08984375" style="4" customWidth="1"/>
    <col min="9201" max="9215" width="2.08984375" style="4"/>
    <col min="9216" max="9228" width="1.6328125" style="4" customWidth="1"/>
    <col min="9229" max="9251" width="2.08984375" style="4" customWidth="1"/>
    <col min="9252" max="9262" width="2.453125" style="4" customWidth="1"/>
    <col min="9263" max="9263" width="1.90625" style="4" customWidth="1"/>
    <col min="9264" max="9456" width="2.08984375" style="4" customWidth="1"/>
    <col min="9457" max="9471" width="2.08984375" style="4"/>
    <col min="9472" max="9484" width="1.6328125" style="4" customWidth="1"/>
    <col min="9485" max="9507" width="2.08984375" style="4" customWidth="1"/>
    <col min="9508" max="9518" width="2.453125" style="4" customWidth="1"/>
    <col min="9519" max="9519" width="1.90625" style="4" customWidth="1"/>
    <col min="9520" max="9712" width="2.08984375" style="4" customWidth="1"/>
    <col min="9713" max="9727" width="2.08984375" style="4"/>
    <col min="9728" max="9740" width="1.6328125" style="4" customWidth="1"/>
    <col min="9741" max="9763" width="2.08984375" style="4" customWidth="1"/>
    <col min="9764" max="9774" width="2.453125" style="4" customWidth="1"/>
    <col min="9775" max="9775" width="1.90625" style="4" customWidth="1"/>
    <col min="9776" max="9968" width="2.08984375" style="4" customWidth="1"/>
    <col min="9969" max="9983" width="2.08984375" style="4"/>
    <col min="9984" max="9996" width="1.6328125" style="4" customWidth="1"/>
    <col min="9997" max="10019" width="2.08984375" style="4" customWidth="1"/>
    <col min="10020" max="10030" width="2.453125" style="4" customWidth="1"/>
    <col min="10031" max="10031" width="1.90625" style="4" customWidth="1"/>
    <col min="10032" max="10224" width="2.08984375" style="4" customWidth="1"/>
    <col min="10225" max="10239" width="2.08984375" style="4"/>
    <col min="10240" max="10252" width="1.6328125" style="4" customWidth="1"/>
    <col min="10253" max="10275" width="2.08984375" style="4" customWidth="1"/>
    <col min="10276" max="10286" width="2.453125" style="4" customWidth="1"/>
    <col min="10287" max="10287" width="1.90625" style="4" customWidth="1"/>
    <col min="10288" max="10480" width="2.08984375" style="4" customWidth="1"/>
    <col min="10481" max="10495" width="2.08984375" style="4"/>
    <col min="10496" max="10508" width="1.6328125" style="4" customWidth="1"/>
    <col min="10509" max="10531" width="2.08984375" style="4" customWidth="1"/>
    <col min="10532" max="10542" width="2.453125" style="4" customWidth="1"/>
    <col min="10543" max="10543" width="1.90625" style="4" customWidth="1"/>
    <col min="10544" max="10736" width="2.08984375" style="4" customWidth="1"/>
    <col min="10737" max="10751" width="2.08984375" style="4"/>
    <col min="10752" max="10764" width="1.6328125" style="4" customWidth="1"/>
    <col min="10765" max="10787" width="2.08984375" style="4" customWidth="1"/>
    <col min="10788" max="10798" width="2.453125" style="4" customWidth="1"/>
    <col min="10799" max="10799" width="1.90625" style="4" customWidth="1"/>
    <col min="10800" max="10992" width="2.08984375" style="4" customWidth="1"/>
    <col min="10993" max="11007" width="2.08984375" style="4"/>
    <col min="11008" max="11020" width="1.6328125" style="4" customWidth="1"/>
    <col min="11021" max="11043" width="2.08984375" style="4" customWidth="1"/>
    <col min="11044" max="11054" width="2.453125" style="4" customWidth="1"/>
    <col min="11055" max="11055" width="1.90625" style="4" customWidth="1"/>
    <col min="11056" max="11248" width="2.08984375" style="4" customWidth="1"/>
    <col min="11249" max="11263" width="2.08984375" style="4"/>
    <col min="11264" max="11276" width="1.6328125" style="4" customWidth="1"/>
    <col min="11277" max="11299" width="2.08984375" style="4" customWidth="1"/>
    <col min="11300" max="11310" width="2.453125" style="4" customWidth="1"/>
    <col min="11311" max="11311" width="1.90625" style="4" customWidth="1"/>
    <col min="11312" max="11504" width="2.08984375" style="4" customWidth="1"/>
    <col min="11505" max="11519" width="2.08984375" style="4"/>
    <col min="11520" max="11532" width="1.6328125" style="4" customWidth="1"/>
    <col min="11533" max="11555" width="2.08984375" style="4" customWidth="1"/>
    <col min="11556" max="11566" width="2.453125" style="4" customWidth="1"/>
    <col min="11567" max="11567" width="1.90625" style="4" customWidth="1"/>
    <col min="11568" max="11760" width="2.08984375" style="4" customWidth="1"/>
    <col min="11761" max="11775" width="2.08984375" style="4"/>
    <col min="11776" max="11788" width="1.6328125" style="4" customWidth="1"/>
    <col min="11789" max="11811" width="2.08984375" style="4" customWidth="1"/>
    <col min="11812" max="11822" width="2.453125" style="4" customWidth="1"/>
    <col min="11823" max="11823" width="1.90625" style="4" customWidth="1"/>
    <col min="11824" max="12016" width="2.08984375" style="4" customWidth="1"/>
    <col min="12017" max="12031" width="2.08984375" style="4"/>
    <col min="12032" max="12044" width="1.6328125" style="4" customWidth="1"/>
    <col min="12045" max="12067" width="2.08984375" style="4" customWidth="1"/>
    <col min="12068" max="12078" width="2.453125" style="4" customWidth="1"/>
    <col min="12079" max="12079" width="1.90625" style="4" customWidth="1"/>
    <col min="12080" max="12272" width="2.08984375" style="4" customWidth="1"/>
    <col min="12273" max="12287" width="2.08984375" style="4"/>
    <col min="12288" max="12300" width="1.6328125" style="4" customWidth="1"/>
    <col min="12301" max="12323" width="2.08984375" style="4" customWidth="1"/>
    <col min="12324" max="12334" width="2.453125" style="4" customWidth="1"/>
    <col min="12335" max="12335" width="1.90625" style="4" customWidth="1"/>
    <col min="12336" max="12528" width="2.08984375" style="4" customWidth="1"/>
    <col min="12529" max="12543" width="2.08984375" style="4"/>
    <col min="12544" max="12556" width="1.6328125" style="4" customWidth="1"/>
    <col min="12557" max="12579" width="2.08984375" style="4" customWidth="1"/>
    <col min="12580" max="12590" width="2.453125" style="4" customWidth="1"/>
    <col min="12591" max="12591" width="1.90625" style="4" customWidth="1"/>
    <col min="12592" max="12784" width="2.08984375" style="4" customWidth="1"/>
    <col min="12785" max="12799" width="2.08984375" style="4"/>
    <col min="12800" max="12812" width="1.6328125" style="4" customWidth="1"/>
    <col min="12813" max="12835" width="2.08984375" style="4" customWidth="1"/>
    <col min="12836" max="12846" width="2.453125" style="4" customWidth="1"/>
    <col min="12847" max="12847" width="1.90625" style="4" customWidth="1"/>
    <col min="12848" max="13040" width="2.08984375" style="4" customWidth="1"/>
    <col min="13041" max="13055" width="2.08984375" style="4"/>
    <col min="13056" max="13068" width="1.6328125" style="4" customWidth="1"/>
    <col min="13069" max="13091" width="2.08984375" style="4" customWidth="1"/>
    <col min="13092" max="13102" width="2.453125" style="4" customWidth="1"/>
    <col min="13103" max="13103" width="1.90625" style="4" customWidth="1"/>
    <col min="13104" max="13296" width="2.08984375" style="4" customWidth="1"/>
    <col min="13297" max="13311" width="2.08984375" style="4"/>
    <col min="13312" max="13324" width="1.6328125" style="4" customWidth="1"/>
    <col min="13325" max="13347" width="2.08984375" style="4" customWidth="1"/>
    <col min="13348" max="13358" width="2.453125" style="4" customWidth="1"/>
    <col min="13359" max="13359" width="1.90625" style="4" customWidth="1"/>
    <col min="13360" max="13552" width="2.08984375" style="4" customWidth="1"/>
    <col min="13553" max="13567" width="2.08984375" style="4"/>
    <col min="13568" max="13580" width="1.6328125" style="4" customWidth="1"/>
    <col min="13581" max="13603" width="2.08984375" style="4" customWidth="1"/>
    <col min="13604" max="13614" width="2.453125" style="4" customWidth="1"/>
    <col min="13615" max="13615" width="1.90625" style="4" customWidth="1"/>
    <col min="13616" max="13808" width="2.08984375" style="4" customWidth="1"/>
    <col min="13809" max="13823" width="2.08984375" style="4"/>
    <col min="13824" max="13836" width="1.6328125" style="4" customWidth="1"/>
    <col min="13837" max="13859" width="2.08984375" style="4" customWidth="1"/>
    <col min="13860" max="13870" width="2.453125" style="4" customWidth="1"/>
    <col min="13871" max="13871" width="1.90625" style="4" customWidth="1"/>
    <col min="13872" max="14064" width="2.08984375" style="4" customWidth="1"/>
    <col min="14065" max="14079" width="2.08984375" style="4"/>
    <col min="14080" max="14092" width="1.6328125" style="4" customWidth="1"/>
    <col min="14093" max="14115" width="2.08984375" style="4" customWidth="1"/>
    <col min="14116" max="14126" width="2.453125" style="4" customWidth="1"/>
    <col min="14127" max="14127" width="1.90625" style="4" customWidth="1"/>
    <col min="14128" max="14320" width="2.08984375" style="4" customWidth="1"/>
    <col min="14321" max="14335" width="2.08984375" style="4"/>
    <col min="14336" max="14348" width="1.6328125" style="4" customWidth="1"/>
    <col min="14349" max="14371" width="2.08984375" style="4" customWidth="1"/>
    <col min="14372" max="14382" width="2.453125" style="4" customWidth="1"/>
    <col min="14383" max="14383" width="1.90625" style="4" customWidth="1"/>
    <col min="14384" max="14576" width="2.08984375" style="4" customWidth="1"/>
    <col min="14577" max="14591" width="2.08984375" style="4"/>
    <col min="14592" max="14604" width="1.6328125" style="4" customWidth="1"/>
    <col min="14605" max="14627" width="2.08984375" style="4" customWidth="1"/>
    <col min="14628" max="14638" width="2.453125" style="4" customWidth="1"/>
    <col min="14639" max="14639" width="1.90625" style="4" customWidth="1"/>
    <col min="14640" max="14832" width="2.08984375" style="4" customWidth="1"/>
    <col min="14833" max="14847" width="2.08984375" style="4"/>
    <col min="14848" max="14860" width="1.6328125" style="4" customWidth="1"/>
    <col min="14861" max="14883" width="2.08984375" style="4" customWidth="1"/>
    <col min="14884" max="14894" width="2.453125" style="4" customWidth="1"/>
    <col min="14895" max="14895" width="1.90625" style="4" customWidth="1"/>
    <col min="14896" max="15088" width="2.08984375" style="4" customWidth="1"/>
    <col min="15089" max="15103" width="2.08984375" style="4"/>
    <col min="15104" max="15116" width="1.6328125" style="4" customWidth="1"/>
    <col min="15117" max="15139" width="2.08984375" style="4" customWidth="1"/>
    <col min="15140" max="15150" width="2.453125" style="4" customWidth="1"/>
    <col min="15151" max="15151" width="1.90625" style="4" customWidth="1"/>
    <col min="15152" max="15344" width="2.08984375" style="4" customWidth="1"/>
    <col min="15345" max="15359" width="2.08984375" style="4"/>
    <col min="15360" max="15372" width="1.6328125" style="4" customWidth="1"/>
    <col min="15373" max="15395" width="2.08984375" style="4" customWidth="1"/>
    <col min="15396" max="15406" width="2.453125" style="4" customWidth="1"/>
    <col min="15407" max="15407" width="1.90625" style="4" customWidth="1"/>
    <col min="15408" max="15600" width="2.08984375" style="4" customWidth="1"/>
    <col min="15601" max="15615" width="2.08984375" style="4"/>
    <col min="15616" max="15628" width="1.6328125" style="4" customWidth="1"/>
    <col min="15629" max="15651" width="2.08984375" style="4" customWidth="1"/>
    <col min="15652" max="15662" width="2.453125" style="4" customWidth="1"/>
    <col min="15663" max="15663" width="1.90625" style="4" customWidth="1"/>
    <col min="15664" max="15856" width="2.08984375" style="4" customWidth="1"/>
    <col min="15857" max="15871" width="2.08984375" style="4"/>
    <col min="15872" max="15884" width="1.6328125" style="4" customWidth="1"/>
    <col min="15885" max="15907" width="2.08984375" style="4" customWidth="1"/>
    <col min="15908" max="15918" width="2.453125" style="4" customWidth="1"/>
    <col min="15919" max="15919" width="1.90625" style="4" customWidth="1"/>
    <col min="15920" max="16112" width="2.08984375" style="4" customWidth="1"/>
    <col min="16113" max="16127" width="2.08984375" style="4"/>
    <col min="16128" max="16140" width="1.6328125" style="4" customWidth="1"/>
    <col min="16141" max="16163" width="2.08984375" style="4" customWidth="1"/>
    <col min="16164" max="16174" width="2.453125" style="4" customWidth="1"/>
    <col min="16175" max="16175" width="1.90625" style="4" customWidth="1"/>
    <col min="16176" max="16368" width="2.08984375" style="4" customWidth="1"/>
    <col min="16369" max="16384" width="2.08984375" style="4"/>
  </cols>
  <sheetData>
    <row r="1" spans="1:243" ht="13.5" customHeight="1" x14ac:dyDescent="0.2">
      <c r="A1" s="3"/>
      <c r="B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43" s="24" customFormat="1" ht="14" x14ac:dyDescent="0.2">
      <c r="A2" s="23" t="s">
        <v>145</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row>
    <row r="3" spans="1:243" s="12" customFormat="1" x14ac:dyDescent="0.2">
      <c r="A3" s="449" t="s">
        <v>157</v>
      </c>
      <c r="B3" s="9"/>
      <c r="C3" s="15"/>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10"/>
      <c r="AZ3" s="10"/>
      <c r="BA3" s="10"/>
      <c r="BB3" s="10"/>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row>
    <row r="4" spans="1:243" s="12" customFormat="1" x14ac:dyDescent="0.2">
      <c r="A4" s="13"/>
      <c r="B4" s="13"/>
      <c r="C4" s="452" t="s">
        <v>38</v>
      </c>
      <c r="D4" s="452"/>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row>
    <row r="5" spans="1:243" ht="13.5" customHeight="1" x14ac:dyDescent="0.2">
      <c r="A5" s="7"/>
      <c r="B5" s="13"/>
      <c r="C5" s="254" t="s">
        <v>65</v>
      </c>
      <c r="D5" s="255"/>
      <c r="E5" s="255"/>
      <c r="F5" s="255"/>
      <c r="G5" s="255"/>
      <c r="H5" s="255"/>
      <c r="I5" s="255"/>
      <c r="J5" s="255"/>
      <c r="K5" s="255"/>
      <c r="L5" s="255"/>
      <c r="M5" s="255"/>
      <c r="N5" s="255"/>
      <c r="O5" s="256"/>
      <c r="P5" s="260" t="s">
        <v>46</v>
      </c>
      <c r="Q5" s="261"/>
      <c r="R5" s="262"/>
      <c r="S5" s="270" t="s">
        <v>132</v>
      </c>
      <c r="T5" s="267"/>
      <c r="U5" s="267"/>
      <c r="V5" s="260" t="s">
        <v>47</v>
      </c>
      <c r="W5" s="261"/>
      <c r="X5" s="262"/>
      <c r="Y5" s="270"/>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71"/>
    </row>
    <row r="6" spans="1:243" s="8" customFormat="1" ht="13.5" customHeight="1" x14ac:dyDescent="0.2">
      <c r="B6" s="14"/>
      <c r="C6" s="257"/>
      <c r="D6" s="258"/>
      <c r="E6" s="258"/>
      <c r="F6" s="258"/>
      <c r="G6" s="258"/>
      <c r="H6" s="258"/>
      <c r="I6" s="258"/>
      <c r="J6" s="258"/>
      <c r="K6" s="258"/>
      <c r="L6" s="258"/>
      <c r="M6" s="258"/>
      <c r="N6" s="258"/>
      <c r="O6" s="259"/>
      <c r="P6" s="263"/>
      <c r="Q6" s="264"/>
      <c r="R6" s="265"/>
      <c r="S6" s="268"/>
      <c r="T6" s="269"/>
      <c r="U6" s="269"/>
      <c r="V6" s="263"/>
      <c r="W6" s="264"/>
      <c r="X6" s="265"/>
      <c r="Y6" s="268"/>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2"/>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row>
    <row r="7" spans="1:243" s="8" customFormat="1" ht="13.5" customHeight="1" x14ac:dyDescent="0.2">
      <c r="B7" s="14"/>
      <c r="C7" s="281" t="s">
        <v>66</v>
      </c>
      <c r="D7" s="282"/>
      <c r="E7" s="282"/>
      <c r="F7" s="282"/>
      <c r="G7" s="282"/>
      <c r="H7" s="282"/>
      <c r="I7" s="282"/>
      <c r="J7" s="282"/>
      <c r="K7" s="282"/>
      <c r="L7" s="282"/>
      <c r="M7" s="282"/>
      <c r="N7" s="282"/>
      <c r="O7" s="352"/>
      <c r="P7" s="281" t="s">
        <v>27</v>
      </c>
      <c r="Q7" s="282"/>
      <c r="R7" s="283"/>
      <c r="S7" s="296"/>
      <c r="T7" s="297"/>
      <c r="U7" s="297"/>
      <c r="V7" s="297"/>
      <c r="W7" s="297"/>
      <c r="X7" s="297"/>
      <c r="Y7" s="297"/>
      <c r="Z7" s="297"/>
      <c r="AA7" s="297"/>
      <c r="AB7" s="297"/>
      <c r="AC7" s="297"/>
      <c r="AD7" s="297"/>
      <c r="AE7" s="297"/>
      <c r="AF7" s="297"/>
      <c r="AG7" s="297"/>
      <c r="AH7" s="297"/>
      <c r="AI7" s="297"/>
      <c r="AJ7" s="297"/>
      <c r="AK7" s="298"/>
      <c r="AL7" s="302" t="s">
        <v>28</v>
      </c>
      <c r="AM7" s="303"/>
      <c r="AN7" s="306"/>
      <c r="AO7" s="275"/>
      <c r="AP7" s="275"/>
      <c r="AQ7" s="273" t="s">
        <v>29</v>
      </c>
      <c r="AR7" s="275"/>
      <c r="AS7" s="275"/>
      <c r="AT7" s="275"/>
      <c r="AU7" s="273" t="s">
        <v>29</v>
      </c>
      <c r="AV7" s="277"/>
      <c r="AW7" s="277"/>
      <c r="AX7" s="278"/>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row>
    <row r="8" spans="1:243" s="8" customFormat="1" ht="13.5" customHeight="1" x14ac:dyDescent="0.2">
      <c r="B8" s="14"/>
      <c r="C8" s="353"/>
      <c r="D8" s="354"/>
      <c r="E8" s="354"/>
      <c r="F8" s="354"/>
      <c r="G8" s="354"/>
      <c r="H8" s="354"/>
      <c r="I8" s="354"/>
      <c r="J8" s="354"/>
      <c r="K8" s="354"/>
      <c r="L8" s="354"/>
      <c r="M8" s="354"/>
      <c r="N8" s="354"/>
      <c r="O8" s="355"/>
      <c r="P8" s="293"/>
      <c r="Q8" s="294"/>
      <c r="R8" s="295"/>
      <c r="S8" s="299"/>
      <c r="T8" s="300"/>
      <c r="U8" s="300"/>
      <c r="V8" s="300"/>
      <c r="W8" s="300"/>
      <c r="X8" s="300"/>
      <c r="Y8" s="300"/>
      <c r="Z8" s="300"/>
      <c r="AA8" s="300"/>
      <c r="AB8" s="300"/>
      <c r="AC8" s="300"/>
      <c r="AD8" s="300"/>
      <c r="AE8" s="300"/>
      <c r="AF8" s="300"/>
      <c r="AG8" s="300"/>
      <c r="AH8" s="300"/>
      <c r="AI8" s="300"/>
      <c r="AJ8" s="300"/>
      <c r="AK8" s="301"/>
      <c r="AL8" s="304"/>
      <c r="AM8" s="305"/>
      <c r="AN8" s="307"/>
      <c r="AO8" s="276"/>
      <c r="AP8" s="276"/>
      <c r="AQ8" s="274"/>
      <c r="AR8" s="276"/>
      <c r="AS8" s="276"/>
      <c r="AT8" s="276"/>
      <c r="AU8" s="274"/>
      <c r="AV8" s="279"/>
      <c r="AW8" s="279"/>
      <c r="AX8" s="280"/>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row>
    <row r="9" spans="1:243" s="8" customFormat="1" ht="13.5" customHeight="1" x14ac:dyDescent="0.2">
      <c r="B9" s="14"/>
      <c r="C9" s="353"/>
      <c r="D9" s="354"/>
      <c r="E9" s="354"/>
      <c r="F9" s="354"/>
      <c r="G9" s="354"/>
      <c r="H9" s="354"/>
      <c r="I9" s="354"/>
      <c r="J9" s="354"/>
      <c r="K9" s="354"/>
      <c r="L9" s="354"/>
      <c r="M9" s="354"/>
      <c r="N9" s="354"/>
      <c r="O9" s="355"/>
      <c r="P9" s="281" t="s">
        <v>25</v>
      </c>
      <c r="Q9" s="282"/>
      <c r="R9" s="282"/>
      <c r="S9" s="283"/>
      <c r="T9" s="287"/>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9"/>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row>
    <row r="10" spans="1:243" s="8" customFormat="1" ht="13.5" customHeight="1" x14ac:dyDescent="0.2">
      <c r="B10" s="14"/>
      <c r="C10" s="353"/>
      <c r="D10" s="354"/>
      <c r="E10" s="354"/>
      <c r="F10" s="354"/>
      <c r="G10" s="354"/>
      <c r="H10" s="354"/>
      <c r="I10" s="354"/>
      <c r="J10" s="354"/>
      <c r="K10" s="354"/>
      <c r="L10" s="354"/>
      <c r="M10" s="354"/>
      <c r="N10" s="354"/>
      <c r="O10" s="355"/>
      <c r="P10" s="284"/>
      <c r="Q10" s="285"/>
      <c r="R10" s="285"/>
      <c r="S10" s="286"/>
      <c r="T10" s="290"/>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2"/>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row>
    <row r="11" spans="1:243" s="8" customFormat="1" ht="13.5" customHeight="1" x14ac:dyDescent="0.2">
      <c r="A11" s="34"/>
      <c r="B11" s="14"/>
      <c r="C11" s="353"/>
      <c r="D11" s="354"/>
      <c r="E11" s="354"/>
      <c r="F11" s="354"/>
      <c r="G11" s="354"/>
      <c r="H11" s="354"/>
      <c r="I11" s="354"/>
      <c r="J11" s="354"/>
      <c r="K11" s="354"/>
      <c r="L11" s="354"/>
      <c r="M11" s="354"/>
      <c r="N11" s="354"/>
      <c r="O11" s="355"/>
      <c r="P11" s="308" t="s">
        <v>6</v>
      </c>
      <c r="Q11" s="309"/>
      <c r="R11" s="309"/>
      <c r="S11" s="310"/>
      <c r="T11" s="311"/>
      <c r="U11" s="312"/>
      <c r="V11" s="312"/>
      <c r="W11" s="312"/>
      <c r="X11" s="312"/>
      <c r="Y11" s="312"/>
      <c r="Z11" s="312"/>
      <c r="AA11" s="312"/>
      <c r="AB11" s="312"/>
      <c r="AC11" s="312"/>
      <c r="AD11" s="312"/>
      <c r="AE11" s="313"/>
      <c r="AF11" s="315" t="s">
        <v>70</v>
      </c>
      <c r="AG11" s="316"/>
      <c r="AH11" s="316"/>
      <c r="AI11" s="316"/>
      <c r="AJ11" s="317"/>
      <c r="AK11" s="321"/>
      <c r="AL11" s="322"/>
      <c r="AM11" s="322"/>
      <c r="AN11" s="322"/>
      <c r="AO11" s="322"/>
      <c r="AP11" s="322"/>
      <c r="AQ11" s="322"/>
      <c r="AR11" s="322"/>
      <c r="AS11" s="322"/>
      <c r="AT11" s="322"/>
      <c r="AU11" s="322"/>
      <c r="AV11" s="322"/>
      <c r="AW11" s="322"/>
      <c r="AX11" s="32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row>
    <row r="12" spans="1:243" s="8" customFormat="1" ht="13.5" customHeight="1" x14ac:dyDescent="0.2">
      <c r="B12" s="14"/>
      <c r="C12" s="293"/>
      <c r="D12" s="294"/>
      <c r="E12" s="294"/>
      <c r="F12" s="294"/>
      <c r="G12" s="294"/>
      <c r="H12" s="294"/>
      <c r="I12" s="294"/>
      <c r="J12" s="294"/>
      <c r="K12" s="294"/>
      <c r="L12" s="294"/>
      <c r="M12" s="294"/>
      <c r="N12" s="294"/>
      <c r="O12" s="356"/>
      <c r="P12" s="284"/>
      <c r="Q12" s="285"/>
      <c r="R12" s="285"/>
      <c r="S12" s="286"/>
      <c r="T12" s="290"/>
      <c r="U12" s="291"/>
      <c r="V12" s="291"/>
      <c r="W12" s="291"/>
      <c r="X12" s="291"/>
      <c r="Y12" s="291"/>
      <c r="Z12" s="291"/>
      <c r="AA12" s="291"/>
      <c r="AB12" s="291"/>
      <c r="AC12" s="291"/>
      <c r="AD12" s="291"/>
      <c r="AE12" s="314"/>
      <c r="AF12" s="318"/>
      <c r="AG12" s="319"/>
      <c r="AH12" s="319"/>
      <c r="AI12" s="319"/>
      <c r="AJ12" s="320"/>
      <c r="AK12" s="324"/>
      <c r="AL12" s="325"/>
      <c r="AM12" s="325"/>
      <c r="AN12" s="325"/>
      <c r="AO12" s="325"/>
      <c r="AP12" s="325"/>
      <c r="AQ12" s="325"/>
      <c r="AR12" s="325"/>
      <c r="AS12" s="325"/>
      <c r="AT12" s="325"/>
      <c r="AU12" s="325"/>
      <c r="AV12" s="325"/>
      <c r="AW12" s="325"/>
      <c r="AX12" s="326"/>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row>
    <row r="13" spans="1:243" s="8" customFormat="1" ht="13.5" customHeight="1" x14ac:dyDescent="0.2">
      <c r="B13" s="14"/>
      <c r="C13" s="327" t="s">
        <v>139</v>
      </c>
      <c r="D13" s="328"/>
      <c r="E13" s="328"/>
      <c r="F13" s="328"/>
      <c r="G13" s="328"/>
      <c r="H13" s="328"/>
      <c r="I13" s="328"/>
      <c r="J13" s="328"/>
      <c r="K13" s="328"/>
      <c r="L13" s="328"/>
      <c r="M13" s="328"/>
      <c r="N13" s="328"/>
      <c r="O13" s="329"/>
      <c r="P13" s="333" t="s">
        <v>140</v>
      </c>
      <c r="Q13" s="334"/>
      <c r="R13" s="334"/>
      <c r="S13" s="335"/>
      <c r="T13" s="335"/>
      <c r="U13" s="335"/>
      <c r="V13" s="335"/>
      <c r="W13" s="335"/>
      <c r="X13" s="327" t="s">
        <v>141</v>
      </c>
      <c r="Y13" s="328"/>
      <c r="Z13" s="339"/>
      <c r="AA13" s="339"/>
      <c r="AB13" s="339"/>
      <c r="AC13" s="340"/>
      <c r="AD13" s="334" t="s">
        <v>140</v>
      </c>
      <c r="AE13" s="334"/>
      <c r="AF13" s="335"/>
      <c r="AG13" s="335"/>
      <c r="AH13" s="335"/>
      <c r="AI13" s="335"/>
      <c r="AJ13" s="335"/>
      <c r="AK13" s="335"/>
      <c r="AL13" s="343" t="s">
        <v>142</v>
      </c>
      <c r="AM13" s="344"/>
      <c r="AN13" s="344"/>
      <c r="AO13" s="344"/>
      <c r="AP13" s="345"/>
      <c r="AQ13" s="333" t="s">
        <v>140</v>
      </c>
      <c r="AR13" s="335"/>
      <c r="AS13" s="335"/>
      <c r="AT13" s="335"/>
      <c r="AU13" s="335"/>
      <c r="AV13" s="335"/>
      <c r="AW13" s="335"/>
      <c r="AX13" s="349"/>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row>
    <row r="14" spans="1:243" s="8" customFormat="1" ht="13.5" customHeight="1" x14ac:dyDescent="0.2">
      <c r="B14" s="14"/>
      <c r="C14" s="330"/>
      <c r="D14" s="331"/>
      <c r="E14" s="331"/>
      <c r="F14" s="331"/>
      <c r="G14" s="331"/>
      <c r="H14" s="331"/>
      <c r="I14" s="331"/>
      <c r="J14" s="331"/>
      <c r="K14" s="331"/>
      <c r="L14" s="331"/>
      <c r="M14" s="331"/>
      <c r="N14" s="331"/>
      <c r="O14" s="332"/>
      <c r="P14" s="336"/>
      <c r="Q14" s="337"/>
      <c r="R14" s="337"/>
      <c r="S14" s="338"/>
      <c r="T14" s="338"/>
      <c r="U14" s="338"/>
      <c r="V14" s="338"/>
      <c r="W14" s="338"/>
      <c r="X14" s="330"/>
      <c r="Y14" s="331"/>
      <c r="Z14" s="341"/>
      <c r="AA14" s="341"/>
      <c r="AB14" s="341"/>
      <c r="AC14" s="342"/>
      <c r="AD14" s="337"/>
      <c r="AE14" s="337"/>
      <c r="AF14" s="338"/>
      <c r="AG14" s="338"/>
      <c r="AH14" s="338"/>
      <c r="AI14" s="338"/>
      <c r="AJ14" s="338"/>
      <c r="AK14" s="338"/>
      <c r="AL14" s="346"/>
      <c r="AM14" s="347"/>
      <c r="AN14" s="347"/>
      <c r="AO14" s="347"/>
      <c r="AP14" s="348"/>
      <c r="AQ14" s="350"/>
      <c r="AR14" s="338"/>
      <c r="AS14" s="338"/>
      <c r="AT14" s="338"/>
      <c r="AU14" s="338"/>
      <c r="AV14" s="338"/>
      <c r="AW14" s="338"/>
      <c r="AX14" s="351"/>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row>
    <row r="15" spans="1:243" s="8" customFormat="1" ht="13.5" customHeight="1" x14ac:dyDescent="0.2">
      <c r="B15" s="14"/>
      <c r="C15" s="281" t="s">
        <v>32</v>
      </c>
      <c r="D15" s="282"/>
      <c r="E15" s="282"/>
      <c r="F15" s="282"/>
      <c r="G15" s="282"/>
      <c r="H15" s="282"/>
      <c r="I15" s="282"/>
      <c r="J15" s="282"/>
      <c r="K15" s="282"/>
      <c r="L15" s="282"/>
      <c r="M15" s="282"/>
      <c r="N15" s="282"/>
      <c r="O15" s="352"/>
      <c r="P15" s="357"/>
      <c r="Q15" s="358"/>
      <c r="R15" s="358"/>
      <c r="S15" s="358"/>
      <c r="T15" s="358"/>
      <c r="U15" s="358"/>
      <c r="V15" s="358"/>
      <c r="W15" s="358"/>
      <c r="X15" s="358"/>
      <c r="Y15" s="358"/>
      <c r="Z15" s="358"/>
      <c r="AA15" s="358"/>
      <c r="AB15" s="358"/>
      <c r="AC15" s="358"/>
      <c r="AD15" s="358"/>
      <c r="AE15" s="358"/>
      <c r="AF15" s="361" t="s">
        <v>33</v>
      </c>
      <c r="AG15" s="361"/>
      <c r="AH15" s="361"/>
      <c r="AI15" s="361"/>
      <c r="AJ15" s="361"/>
      <c r="AK15" s="361"/>
      <c r="AL15" s="361"/>
      <c r="AM15" s="361"/>
      <c r="AN15" s="361"/>
      <c r="AO15" s="361"/>
      <c r="AP15" s="361"/>
      <c r="AQ15" s="361"/>
      <c r="AR15" s="361"/>
      <c r="AS15" s="361"/>
      <c r="AT15" s="361"/>
      <c r="AU15" s="361"/>
      <c r="AV15" s="361"/>
      <c r="AW15" s="361"/>
      <c r="AX15" s="36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row>
    <row r="16" spans="1:243" s="8" customFormat="1" ht="13.5" customHeight="1" x14ac:dyDescent="0.2">
      <c r="B16" s="14"/>
      <c r="C16" s="293"/>
      <c r="D16" s="294"/>
      <c r="E16" s="294"/>
      <c r="F16" s="294"/>
      <c r="G16" s="294"/>
      <c r="H16" s="294"/>
      <c r="I16" s="294"/>
      <c r="J16" s="294"/>
      <c r="K16" s="294"/>
      <c r="L16" s="294"/>
      <c r="M16" s="294"/>
      <c r="N16" s="294"/>
      <c r="O16" s="356"/>
      <c r="P16" s="359"/>
      <c r="Q16" s="360"/>
      <c r="R16" s="360"/>
      <c r="S16" s="360"/>
      <c r="T16" s="360"/>
      <c r="U16" s="360"/>
      <c r="V16" s="360"/>
      <c r="W16" s="360"/>
      <c r="X16" s="360"/>
      <c r="Y16" s="360"/>
      <c r="Z16" s="360"/>
      <c r="AA16" s="360"/>
      <c r="AB16" s="360"/>
      <c r="AC16" s="360"/>
      <c r="AD16" s="360"/>
      <c r="AE16" s="360"/>
      <c r="AF16" s="362"/>
      <c r="AG16" s="362"/>
      <c r="AH16" s="362"/>
      <c r="AI16" s="362"/>
      <c r="AJ16" s="362"/>
      <c r="AK16" s="362"/>
      <c r="AL16" s="362"/>
      <c r="AM16" s="362"/>
      <c r="AN16" s="362"/>
      <c r="AO16" s="362"/>
      <c r="AP16" s="362"/>
      <c r="AQ16" s="362"/>
      <c r="AR16" s="362"/>
      <c r="AS16" s="362"/>
      <c r="AT16" s="362"/>
      <c r="AU16" s="362"/>
      <c r="AV16" s="362"/>
      <c r="AW16" s="362"/>
      <c r="AX16" s="364"/>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row>
    <row r="17" spans="1:243" s="3" customFormat="1" ht="13.5" customHeight="1" x14ac:dyDescent="0.2">
      <c r="A17" s="32"/>
      <c r="B17" s="9"/>
      <c r="C17" s="254" t="s">
        <v>131</v>
      </c>
      <c r="D17" s="255"/>
      <c r="E17" s="255"/>
      <c r="F17" s="255"/>
      <c r="G17" s="255"/>
      <c r="H17" s="255"/>
      <c r="I17" s="255"/>
      <c r="J17" s="255"/>
      <c r="K17" s="255"/>
      <c r="L17" s="255"/>
      <c r="M17" s="255"/>
      <c r="N17" s="255"/>
      <c r="O17" s="256"/>
      <c r="P17" s="368"/>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8"/>
    </row>
    <row r="18" spans="1:243" s="3" customFormat="1" ht="13.5" customHeight="1" x14ac:dyDescent="0.2">
      <c r="B18" s="9"/>
      <c r="C18" s="365"/>
      <c r="D18" s="366"/>
      <c r="E18" s="366"/>
      <c r="F18" s="366"/>
      <c r="G18" s="366"/>
      <c r="H18" s="366"/>
      <c r="I18" s="366"/>
      <c r="J18" s="366"/>
      <c r="K18" s="366"/>
      <c r="L18" s="366"/>
      <c r="M18" s="366"/>
      <c r="N18" s="366"/>
      <c r="O18" s="367"/>
      <c r="P18" s="369"/>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1"/>
    </row>
    <row r="19" spans="1:243" s="3" customFormat="1" ht="13.5" customHeight="1" x14ac:dyDescent="0.2">
      <c r="B19" s="9"/>
      <c r="C19" s="365"/>
      <c r="D19" s="366"/>
      <c r="E19" s="366"/>
      <c r="F19" s="366"/>
      <c r="G19" s="366"/>
      <c r="H19" s="366"/>
      <c r="I19" s="366"/>
      <c r="J19" s="366"/>
      <c r="K19" s="366"/>
      <c r="L19" s="366"/>
      <c r="M19" s="366"/>
      <c r="N19" s="366"/>
      <c r="O19" s="367"/>
      <c r="P19" s="369"/>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1"/>
    </row>
    <row r="20" spans="1:243" s="3" customFormat="1" ht="13.5" customHeight="1" x14ac:dyDescent="0.2">
      <c r="B20" s="9"/>
      <c r="C20" s="257"/>
      <c r="D20" s="258"/>
      <c r="E20" s="258"/>
      <c r="F20" s="258"/>
      <c r="G20" s="258"/>
      <c r="H20" s="258"/>
      <c r="I20" s="258"/>
      <c r="J20" s="258"/>
      <c r="K20" s="258"/>
      <c r="L20" s="258"/>
      <c r="M20" s="258"/>
      <c r="N20" s="258"/>
      <c r="O20" s="259"/>
      <c r="P20" s="372"/>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1"/>
    </row>
    <row r="21" spans="1:243" s="3" customFormat="1" ht="13.5" customHeight="1" x14ac:dyDescent="0.2">
      <c r="B21" s="9"/>
      <c r="C21" s="373" t="s">
        <v>50</v>
      </c>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5"/>
      <c r="AL21" s="382" t="s">
        <v>45</v>
      </c>
      <c r="AM21" s="382"/>
      <c r="AN21" s="382"/>
      <c r="AO21" s="382"/>
      <c r="AP21" s="382"/>
      <c r="AQ21" s="382"/>
      <c r="AR21" s="382"/>
      <c r="AS21" s="382"/>
      <c r="AT21" s="382"/>
      <c r="AU21" s="382"/>
      <c r="AV21" s="382"/>
      <c r="AW21" s="382"/>
      <c r="AX21" s="383"/>
    </row>
    <row r="22" spans="1:243" s="3" customFormat="1" ht="13.5" customHeight="1" x14ac:dyDescent="0.2">
      <c r="B22" s="9"/>
      <c r="C22" s="376"/>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8"/>
      <c r="AL22" s="384"/>
      <c r="AM22" s="384"/>
      <c r="AN22" s="384"/>
      <c r="AO22" s="384"/>
      <c r="AP22" s="384"/>
      <c r="AQ22" s="384"/>
      <c r="AR22" s="384"/>
      <c r="AS22" s="384"/>
      <c r="AT22" s="384"/>
      <c r="AU22" s="384"/>
      <c r="AV22" s="384"/>
      <c r="AW22" s="384"/>
      <c r="AX22" s="385"/>
    </row>
    <row r="23" spans="1:243" s="3" customFormat="1" ht="13.5" customHeight="1" x14ac:dyDescent="0.2">
      <c r="B23" s="9"/>
      <c r="C23" s="379"/>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1"/>
      <c r="AL23" s="386"/>
      <c r="AM23" s="386"/>
      <c r="AN23" s="386"/>
      <c r="AO23" s="386"/>
      <c r="AP23" s="386"/>
      <c r="AQ23" s="386"/>
      <c r="AR23" s="386"/>
      <c r="AS23" s="386"/>
      <c r="AT23" s="386"/>
      <c r="AU23" s="386"/>
      <c r="AV23" s="386"/>
      <c r="AW23" s="386"/>
      <c r="AX23" s="387"/>
    </row>
    <row r="24" spans="1:243" s="3" customFormat="1" ht="13.5" customHeight="1" x14ac:dyDescent="0.2">
      <c r="C24" s="24"/>
      <c r="D24" s="24"/>
      <c r="E24" s="24"/>
      <c r="F24" s="24"/>
      <c r="G24" s="24"/>
      <c r="H24" s="24"/>
      <c r="I24" s="24"/>
      <c r="J24" s="24"/>
      <c r="K24" s="24"/>
      <c r="L24" s="24"/>
      <c r="M24" s="24"/>
      <c r="N24" s="24"/>
      <c r="O24" s="24"/>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243" ht="13.5" customHeight="1" x14ac:dyDescent="0.2">
      <c r="A25" s="3"/>
      <c r="B25" s="3"/>
      <c r="C25" s="254" t="s">
        <v>65</v>
      </c>
      <c r="D25" s="255"/>
      <c r="E25" s="255"/>
      <c r="F25" s="255"/>
      <c r="G25" s="255"/>
      <c r="H25" s="255"/>
      <c r="I25" s="255"/>
      <c r="J25" s="255"/>
      <c r="K25" s="255"/>
      <c r="L25" s="255"/>
      <c r="M25" s="255"/>
      <c r="N25" s="255"/>
      <c r="O25" s="256"/>
      <c r="P25" s="260" t="s">
        <v>46</v>
      </c>
      <c r="Q25" s="261"/>
      <c r="R25" s="262"/>
      <c r="S25" s="270" t="s">
        <v>132</v>
      </c>
      <c r="T25" s="267"/>
      <c r="U25" s="267"/>
      <c r="V25" s="260" t="s">
        <v>47</v>
      </c>
      <c r="W25" s="261"/>
      <c r="X25" s="262"/>
      <c r="Y25" s="270"/>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71"/>
    </row>
    <row r="26" spans="1:243" ht="17.25" customHeight="1" x14ac:dyDescent="0.2">
      <c r="A26" s="3"/>
      <c r="B26" s="3"/>
      <c r="C26" s="257"/>
      <c r="D26" s="258"/>
      <c r="E26" s="258"/>
      <c r="F26" s="258"/>
      <c r="G26" s="258"/>
      <c r="H26" s="258"/>
      <c r="I26" s="258"/>
      <c r="J26" s="258"/>
      <c r="K26" s="258"/>
      <c r="L26" s="258"/>
      <c r="M26" s="258"/>
      <c r="N26" s="258"/>
      <c r="O26" s="259"/>
      <c r="P26" s="263"/>
      <c r="Q26" s="264"/>
      <c r="R26" s="265"/>
      <c r="S26" s="268"/>
      <c r="T26" s="269"/>
      <c r="U26" s="269"/>
      <c r="V26" s="263"/>
      <c r="W26" s="264"/>
      <c r="X26" s="265"/>
      <c r="Y26" s="268"/>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72"/>
    </row>
    <row r="27" spans="1:243" ht="17.25" customHeight="1" x14ac:dyDescent="0.2">
      <c r="A27" s="3"/>
      <c r="B27" s="3"/>
      <c r="C27" s="281" t="s">
        <v>66</v>
      </c>
      <c r="D27" s="282"/>
      <c r="E27" s="282"/>
      <c r="F27" s="282"/>
      <c r="G27" s="282"/>
      <c r="H27" s="282"/>
      <c r="I27" s="282"/>
      <c r="J27" s="282"/>
      <c r="K27" s="282"/>
      <c r="L27" s="282"/>
      <c r="M27" s="282"/>
      <c r="N27" s="282"/>
      <c r="O27" s="352"/>
      <c r="P27" s="353" t="s">
        <v>27</v>
      </c>
      <c r="Q27" s="354"/>
      <c r="R27" s="391"/>
      <c r="S27" s="392"/>
      <c r="T27" s="370"/>
      <c r="U27" s="370"/>
      <c r="V27" s="370"/>
      <c r="W27" s="370"/>
      <c r="X27" s="370"/>
      <c r="Y27" s="370"/>
      <c r="Z27" s="370"/>
      <c r="AA27" s="370"/>
      <c r="AB27" s="370"/>
      <c r="AC27" s="370"/>
      <c r="AD27" s="370"/>
      <c r="AE27" s="370"/>
      <c r="AF27" s="370"/>
      <c r="AG27" s="370"/>
      <c r="AH27" s="370"/>
      <c r="AI27" s="370"/>
      <c r="AJ27" s="370"/>
      <c r="AK27" s="371"/>
      <c r="AL27" s="393" t="s">
        <v>28</v>
      </c>
      <c r="AM27" s="394"/>
      <c r="AN27" s="395"/>
      <c r="AO27" s="396"/>
      <c r="AP27" s="396"/>
      <c r="AQ27" s="399" t="s">
        <v>29</v>
      </c>
      <c r="AR27" s="396"/>
      <c r="AS27" s="396"/>
      <c r="AT27" s="396"/>
      <c r="AU27" s="399" t="s">
        <v>29</v>
      </c>
      <c r="AV27" s="401"/>
      <c r="AW27" s="401"/>
      <c r="AX27" s="402"/>
    </row>
    <row r="28" spans="1:243" x14ac:dyDescent="0.2">
      <c r="A28" s="3"/>
      <c r="B28" s="3"/>
      <c r="C28" s="353"/>
      <c r="D28" s="354"/>
      <c r="E28" s="354"/>
      <c r="F28" s="354"/>
      <c r="G28" s="354"/>
      <c r="H28" s="354"/>
      <c r="I28" s="354"/>
      <c r="J28" s="354"/>
      <c r="K28" s="354"/>
      <c r="L28" s="354"/>
      <c r="M28" s="354"/>
      <c r="N28" s="354"/>
      <c r="O28" s="355"/>
      <c r="P28" s="293"/>
      <c r="Q28" s="294"/>
      <c r="R28" s="295"/>
      <c r="S28" s="299"/>
      <c r="T28" s="300"/>
      <c r="U28" s="300"/>
      <c r="V28" s="300"/>
      <c r="W28" s="300"/>
      <c r="X28" s="300"/>
      <c r="Y28" s="300"/>
      <c r="Z28" s="300"/>
      <c r="AA28" s="300"/>
      <c r="AB28" s="300"/>
      <c r="AC28" s="300"/>
      <c r="AD28" s="300"/>
      <c r="AE28" s="300"/>
      <c r="AF28" s="300"/>
      <c r="AG28" s="300"/>
      <c r="AH28" s="300"/>
      <c r="AI28" s="300"/>
      <c r="AJ28" s="300"/>
      <c r="AK28" s="301"/>
      <c r="AL28" s="304"/>
      <c r="AM28" s="305"/>
      <c r="AN28" s="397"/>
      <c r="AO28" s="398"/>
      <c r="AP28" s="398"/>
      <c r="AQ28" s="400"/>
      <c r="AR28" s="398"/>
      <c r="AS28" s="398"/>
      <c r="AT28" s="398"/>
      <c r="AU28" s="400"/>
      <c r="AV28" s="403"/>
      <c r="AW28" s="403"/>
      <c r="AX28" s="404"/>
    </row>
    <row r="29" spans="1:243" x14ac:dyDescent="0.2">
      <c r="A29" s="3"/>
      <c r="B29" s="3"/>
      <c r="C29" s="353"/>
      <c r="D29" s="354"/>
      <c r="E29" s="354"/>
      <c r="F29" s="354"/>
      <c r="G29" s="354"/>
      <c r="H29" s="354"/>
      <c r="I29" s="354"/>
      <c r="J29" s="354"/>
      <c r="K29" s="354"/>
      <c r="L29" s="354"/>
      <c r="M29" s="354"/>
      <c r="N29" s="354"/>
      <c r="O29" s="355"/>
      <c r="P29" s="281" t="s">
        <v>25</v>
      </c>
      <c r="Q29" s="282"/>
      <c r="R29" s="282"/>
      <c r="S29" s="283"/>
      <c r="T29" s="405"/>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3"/>
    </row>
    <row r="30" spans="1:243" s="2" customFormat="1" ht="13.5" customHeight="1" x14ac:dyDescent="0.2">
      <c r="A30" s="3"/>
      <c r="B30" s="3"/>
      <c r="C30" s="353"/>
      <c r="D30" s="354"/>
      <c r="E30" s="354"/>
      <c r="F30" s="354"/>
      <c r="G30" s="354"/>
      <c r="H30" s="354"/>
      <c r="I30" s="354"/>
      <c r="J30" s="354"/>
      <c r="K30" s="354"/>
      <c r="L30" s="354"/>
      <c r="M30" s="354"/>
      <c r="N30" s="354"/>
      <c r="O30" s="355"/>
      <c r="P30" s="284"/>
      <c r="Q30" s="285"/>
      <c r="R30" s="285"/>
      <c r="S30" s="286"/>
      <c r="T30" s="406"/>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8"/>
      <c r="IG30" s="4"/>
      <c r="IH30" s="4"/>
      <c r="II30" s="4"/>
    </row>
    <row r="31" spans="1:243" s="2" customFormat="1" x14ac:dyDescent="0.2">
      <c r="A31" s="3"/>
      <c r="B31" s="3"/>
      <c r="C31" s="353"/>
      <c r="D31" s="354"/>
      <c r="E31" s="354"/>
      <c r="F31" s="354"/>
      <c r="G31" s="354"/>
      <c r="H31" s="354"/>
      <c r="I31" s="354"/>
      <c r="J31" s="354"/>
      <c r="K31" s="354"/>
      <c r="L31" s="354"/>
      <c r="M31" s="354"/>
      <c r="N31" s="354"/>
      <c r="O31" s="355"/>
      <c r="P31" s="308" t="s">
        <v>6</v>
      </c>
      <c r="Q31" s="309"/>
      <c r="R31" s="309"/>
      <c r="S31" s="310"/>
      <c r="T31" s="311"/>
      <c r="U31" s="312"/>
      <c r="V31" s="312"/>
      <c r="W31" s="312"/>
      <c r="X31" s="312"/>
      <c r="Y31" s="312"/>
      <c r="Z31" s="312"/>
      <c r="AA31" s="312"/>
      <c r="AB31" s="312"/>
      <c r="AC31" s="312"/>
      <c r="AD31" s="312"/>
      <c r="AE31" s="313"/>
      <c r="AF31" s="315" t="s">
        <v>70</v>
      </c>
      <c r="AG31" s="316"/>
      <c r="AH31" s="316"/>
      <c r="AI31" s="316"/>
      <c r="AJ31" s="317"/>
      <c r="AK31" s="321"/>
      <c r="AL31" s="322"/>
      <c r="AM31" s="322"/>
      <c r="AN31" s="322"/>
      <c r="AO31" s="322"/>
      <c r="AP31" s="322"/>
      <c r="AQ31" s="322"/>
      <c r="AR31" s="322"/>
      <c r="AS31" s="322"/>
      <c r="AT31" s="322"/>
      <c r="AU31" s="322"/>
      <c r="AV31" s="322"/>
      <c r="AW31" s="322"/>
      <c r="AX31" s="323"/>
      <c r="IG31" s="4"/>
      <c r="IH31" s="4"/>
      <c r="II31" s="4"/>
    </row>
    <row r="32" spans="1:243" s="2" customFormat="1" x14ac:dyDescent="0.2">
      <c r="A32" s="3"/>
      <c r="B32" s="3"/>
      <c r="C32" s="293"/>
      <c r="D32" s="294"/>
      <c r="E32" s="294"/>
      <c r="F32" s="294"/>
      <c r="G32" s="294"/>
      <c r="H32" s="294"/>
      <c r="I32" s="294"/>
      <c r="J32" s="294"/>
      <c r="K32" s="294"/>
      <c r="L32" s="294"/>
      <c r="M32" s="294"/>
      <c r="N32" s="294"/>
      <c r="O32" s="356"/>
      <c r="P32" s="284"/>
      <c r="Q32" s="285"/>
      <c r="R32" s="285"/>
      <c r="S32" s="286"/>
      <c r="T32" s="290"/>
      <c r="U32" s="291"/>
      <c r="V32" s="291"/>
      <c r="W32" s="291"/>
      <c r="X32" s="291"/>
      <c r="Y32" s="291"/>
      <c r="Z32" s="291"/>
      <c r="AA32" s="291"/>
      <c r="AB32" s="291"/>
      <c r="AC32" s="291"/>
      <c r="AD32" s="291"/>
      <c r="AE32" s="314"/>
      <c r="AF32" s="318"/>
      <c r="AG32" s="319"/>
      <c r="AH32" s="319"/>
      <c r="AI32" s="319"/>
      <c r="AJ32" s="320"/>
      <c r="AK32" s="388"/>
      <c r="AL32" s="389"/>
      <c r="AM32" s="389"/>
      <c r="AN32" s="389"/>
      <c r="AO32" s="389"/>
      <c r="AP32" s="389"/>
      <c r="AQ32" s="389"/>
      <c r="AR32" s="389"/>
      <c r="AS32" s="389"/>
      <c r="AT32" s="389"/>
      <c r="AU32" s="389"/>
      <c r="AV32" s="389"/>
      <c r="AW32" s="389"/>
      <c r="AX32" s="390"/>
      <c r="IG32" s="4"/>
      <c r="IH32" s="4"/>
      <c r="II32" s="4"/>
    </row>
    <row r="33" spans="1:243" s="8" customFormat="1" ht="13.5" customHeight="1" x14ac:dyDescent="0.2">
      <c r="B33" s="14"/>
      <c r="C33" s="327" t="s">
        <v>139</v>
      </c>
      <c r="D33" s="328"/>
      <c r="E33" s="328"/>
      <c r="F33" s="328"/>
      <c r="G33" s="328"/>
      <c r="H33" s="328"/>
      <c r="I33" s="328"/>
      <c r="J33" s="328"/>
      <c r="K33" s="328"/>
      <c r="L33" s="328"/>
      <c r="M33" s="328"/>
      <c r="N33" s="328"/>
      <c r="O33" s="329"/>
      <c r="P33" s="333" t="s">
        <v>140</v>
      </c>
      <c r="Q33" s="334"/>
      <c r="R33" s="334"/>
      <c r="S33" s="335"/>
      <c r="T33" s="335"/>
      <c r="U33" s="335"/>
      <c r="V33" s="335"/>
      <c r="W33" s="335"/>
      <c r="X33" s="327" t="s">
        <v>141</v>
      </c>
      <c r="Y33" s="328"/>
      <c r="Z33" s="339"/>
      <c r="AA33" s="339"/>
      <c r="AB33" s="339"/>
      <c r="AC33" s="340"/>
      <c r="AD33" s="334" t="s">
        <v>140</v>
      </c>
      <c r="AE33" s="334"/>
      <c r="AF33" s="335"/>
      <c r="AG33" s="335"/>
      <c r="AH33" s="335"/>
      <c r="AI33" s="335"/>
      <c r="AJ33" s="335"/>
      <c r="AK33" s="335"/>
      <c r="AL33" s="343" t="s">
        <v>142</v>
      </c>
      <c r="AM33" s="344"/>
      <c r="AN33" s="344"/>
      <c r="AO33" s="344"/>
      <c r="AP33" s="345"/>
      <c r="AQ33" s="333" t="s">
        <v>140</v>
      </c>
      <c r="AR33" s="335"/>
      <c r="AS33" s="335"/>
      <c r="AT33" s="335"/>
      <c r="AU33" s="335"/>
      <c r="AV33" s="335"/>
      <c r="AW33" s="335"/>
      <c r="AX33" s="349"/>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row>
    <row r="34" spans="1:243" s="8" customFormat="1" ht="13.5" customHeight="1" x14ac:dyDescent="0.2">
      <c r="B34" s="14"/>
      <c r="C34" s="330"/>
      <c r="D34" s="331"/>
      <c r="E34" s="331"/>
      <c r="F34" s="331"/>
      <c r="G34" s="331"/>
      <c r="H34" s="331"/>
      <c r="I34" s="331"/>
      <c r="J34" s="331"/>
      <c r="K34" s="331"/>
      <c r="L34" s="331"/>
      <c r="M34" s="331"/>
      <c r="N34" s="331"/>
      <c r="O34" s="332"/>
      <c r="P34" s="336"/>
      <c r="Q34" s="337"/>
      <c r="R34" s="337"/>
      <c r="S34" s="338"/>
      <c r="T34" s="338"/>
      <c r="U34" s="338"/>
      <c r="V34" s="338"/>
      <c r="W34" s="338"/>
      <c r="X34" s="330"/>
      <c r="Y34" s="331"/>
      <c r="Z34" s="341"/>
      <c r="AA34" s="341"/>
      <c r="AB34" s="341"/>
      <c r="AC34" s="342"/>
      <c r="AD34" s="337"/>
      <c r="AE34" s="337"/>
      <c r="AF34" s="338"/>
      <c r="AG34" s="338"/>
      <c r="AH34" s="338"/>
      <c r="AI34" s="338"/>
      <c r="AJ34" s="338"/>
      <c r="AK34" s="338"/>
      <c r="AL34" s="346"/>
      <c r="AM34" s="347"/>
      <c r="AN34" s="347"/>
      <c r="AO34" s="347"/>
      <c r="AP34" s="348"/>
      <c r="AQ34" s="350"/>
      <c r="AR34" s="338"/>
      <c r="AS34" s="338"/>
      <c r="AT34" s="338"/>
      <c r="AU34" s="338"/>
      <c r="AV34" s="338"/>
      <c r="AW34" s="338"/>
      <c r="AX34" s="351"/>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row>
    <row r="35" spans="1:243" s="2" customFormat="1" x14ac:dyDescent="0.2">
      <c r="A35" s="3"/>
      <c r="B35" s="3"/>
      <c r="C35" s="281" t="s">
        <v>32</v>
      </c>
      <c r="D35" s="282"/>
      <c r="E35" s="282"/>
      <c r="F35" s="282"/>
      <c r="G35" s="282"/>
      <c r="H35" s="282"/>
      <c r="I35" s="282"/>
      <c r="J35" s="282"/>
      <c r="K35" s="282"/>
      <c r="L35" s="282"/>
      <c r="M35" s="282"/>
      <c r="N35" s="282"/>
      <c r="O35" s="352"/>
      <c r="P35" s="357"/>
      <c r="Q35" s="358"/>
      <c r="R35" s="358"/>
      <c r="S35" s="358"/>
      <c r="T35" s="358"/>
      <c r="U35" s="358"/>
      <c r="V35" s="358"/>
      <c r="W35" s="358"/>
      <c r="X35" s="358"/>
      <c r="Y35" s="358"/>
      <c r="Z35" s="358"/>
      <c r="AA35" s="358"/>
      <c r="AB35" s="358"/>
      <c r="AC35" s="358"/>
      <c r="AD35" s="358"/>
      <c r="AE35" s="358"/>
      <c r="AF35" s="361" t="s">
        <v>33</v>
      </c>
      <c r="AG35" s="361"/>
      <c r="AH35" s="26"/>
      <c r="AI35" s="26"/>
      <c r="AJ35" s="26"/>
      <c r="AK35" s="26"/>
      <c r="AL35" s="26"/>
      <c r="AM35" s="26"/>
      <c r="AN35" s="26"/>
      <c r="AO35" s="26"/>
      <c r="AP35" s="26"/>
      <c r="AQ35" s="26"/>
      <c r="AR35" s="26"/>
      <c r="AS35" s="26"/>
      <c r="AT35" s="26"/>
      <c r="AU35" s="26"/>
      <c r="AV35" s="26"/>
      <c r="AW35" s="26"/>
      <c r="AX35" s="27"/>
      <c r="IG35" s="4"/>
      <c r="IH35" s="4"/>
      <c r="II35" s="4"/>
    </row>
    <row r="36" spans="1:243" s="2" customFormat="1" ht="13.5" customHeight="1" x14ac:dyDescent="0.2">
      <c r="A36" s="3"/>
      <c r="B36" s="3"/>
      <c r="C36" s="293"/>
      <c r="D36" s="294"/>
      <c r="E36" s="294"/>
      <c r="F36" s="294"/>
      <c r="G36" s="294"/>
      <c r="H36" s="294"/>
      <c r="I36" s="294"/>
      <c r="J36" s="294"/>
      <c r="K36" s="294"/>
      <c r="L36" s="294"/>
      <c r="M36" s="294"/>
      <c r="N36" s="294"/>
      <c r="O36" s="356"/>
      <c r="P36" s="359"/>
      <c r="Q36" s="360"/>
      <c r="R36" s="360"/>
      <c r="S36" s="360"/>
      <c r="T36" s="360"/>
      <c r="U36" s="360"/>
      <c r="V36" s="360"/>
      <c r="W36" s="360"/>
      <c r="X36" s="360"/>
      <c r="Y36" s="360"/>
      <c r="Z36" s="360"/>
      <c r="AA36" s="360"/>
      <c r="AB36" s="360"/>
      <c r="AC36" s="360"/>
      <c r="AD36" s="360"/>
      <c r="AE36" s="360"/>
      <c r="AF36" s="362"/>
      <c r="AG36" s="362"/>
      <c r="AH36" s="28"/>
      <c r="AI36" s="28"/>
      <c r="AJ36" s="28"/>
      <c r="AK36" s="28"/>
      <c r="AL36" s="28"/>
      <c r="AM36" s="28"/>
      <c r="AN36" s="28"/>
      <c r="AO36" s="28"/>
      <c r="AP36" s="28"/>
      <c r="AQ36" s="28"/>
      <c r="AR36" s="28"/>
      <c r="AS36" s="28"/>
      <c r="AT36" s="28"/>
      <c r="AU36" s="28"/>
      <c r="AV36" s="28"/>
      <c r="AW36" s="28"/>
      <c r="AX36" s="29"/>
      <c r="IG36" s="4"/>
      <c r="IH36" s="4"/>
      <c r="II36" s="4"/>
    </row>
    <row r="37" spans="1:243" s="2" customFormat="1" ht="13.5" customHeight="1" x14ac:dyDescent="0.2">
      <c r="A37" s="3"/>
      <c r="B37" s="3"/>
      <c r="C37" s="254" t="s">
        <v>131</v>
      </c>
      <c r="D37" s="255"/>
      <c r="E37" s="255"/>
      <c r="F37" s="255"/>
      <c r="G37" s="255"/>
      <c r="H37" s="255"/>
      <c r="I37" s="255"/>
      <c r="J37" s="255"/>
      <c r="K37" s="255"/>
      <c r="L37" s="255"/>
      <c r="M37" s="255"/>
      <c r="N37" s="255"/>
      <c r="O37" s="256"/>
      <c r="P37" s="368"/>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8"/>
      <c r="IG37" s="4"/>
      <c r="IH37" s="4"/>
      <c r="II37" s="4"/>
    </row>
    <row r="38" spans="1:243" s="2" customFormat="1" ht="13.5" customHeight="1" x14ac:dyDescent="0.2">
      <c r="A38" s="3"/>
      <c r="B38" s="3"/>
      <c r="C38" s="365"/>
      <c r="D38" s="366"/>
      <c r="E38" s="366"/>
      <c r="F38" s="366"/>
      <c r="G38" s="366"/>
      <c r="H38" s="366"/>
      <c r="I38" s="366"/>
      <c r="J38" s="366"/>
      <c r="K38" s="366"/>
      <c r="L38" s="366"/>
      <c r="M38" s="366"/>
      <c r="N38" s="366"/>
      <c r="O38" s="367"/>
      <c r="P38" s="369"/>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370"/>
      <c r="AW38" s="370"/>
      <c r="AX38" s="371"/>
      <c r="IG38" s="4"/>
      <c r="IH38" s="4"/>
      <c r="II38" s="4"/>
    </row>
    <row r="39" spans="1:243" s="2" customFormat="1" ht="13.5" customHeight="1" x14ac:dyDescent="0.2">
      <c r="A39" s="3"/>
      <c r="B39" s="3"/>
      <c r="C39" s="365"/>
      <c r="D39" s="366"/>
      <c r="E39" s="366"/>
      <c r="F39" s="366"/>
      <c r="G39" s="366"/>
      <c r="H39" s="366"/>
      <c r="I39" s="366"/>
      <c r="J39" s="366"/>
      <c r="K39" s="366"/>
      <c r="L39" s="366"/>
      <c r="M39" s="366"/>
      <c r="N39" s="366"/>
      <c r="O39" s="367"/>
      <c r="P39" s="369"/>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1"/>
      <c r="IG39" s="4"/>
      <c r="IH39" s="4"/>
      <c r="II39" s="4"/>
    </row>
    <row r="40" spans="1:243" s="2" customFormat="1" x14ac:dyDescent="0.2">
      <c r="A40" s="3"/>
      <c r="B40" s="3"/>
      <c r="C40" s="257"/>
      <c r="D40" s="258"/>
      <c r="E40" s="258"/>
      <c r="F40" s="258"/>
      <c r="G40" s="258"/>
      <c r="H40" s="258"/>
      <c r="I40" s="258"/>
      <c r="J40" s="258"/>
      <c r="K40" s="258"/>
      <c r="L40" s="258"/>
      <c r="M40" s="258"/>
      <c r="N40" s="258"/>
      <c r="O40" s="259"/>
      <c r="P40" s="372"/>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IG40" s="4"/>
      <c r="IH40" s="4"/>
      <c r="II40" s="4"/>
    </row>
    <row r="41" spans="1:243" s="3" customFormat="1" ht="13.5" customHeight="1" x14ac:dyDescent="0.2">
      <c r="C41" s="373" t="s">
        <v>71</v>
      </c>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5"/>
      <c r="AL41" s="382" t="s">
        <v>45</v>
      </c>
      <c r="AM41" s="382"/>
      <c r="AN41" s="382"/>
      <c r="AO41" s="382"/>
      <c r="AP41" s="382"/>
      <c r="AQ41" s="382"/>
      <c r="AR41" s="382"/>
      <c r="AS41" s="382"/>
      <c r="AT41" s="382"/>
      <c r="AU41" s="382"/>
      <c r="AV41" s="382"/>
      <c r="AW41" s="382"/>
      <c r="AX41" s="383"/>
    </row>
    <row r="42" spans="1:243" s="3" customFormat="1" ht="13.5" customHeight="1" x14ac:dyDescent="0.2">
      <c r="C42" s="376"/>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8"/>
      <c r="AL42" s="384"/>
      <c r="AM42" s="384"/>
      <c r="AN42" s="384"/>
      <c r="AO42" s="384"/>
      <c r="AP42" s="384"/>
      <c r="AQ42" s="384"/>
      <c r="AR42" s="384"/>
      <c r="AS42" s="384"/>
      <c r="AT42" s="384"/>
      <c r="AU42" s="384"/>
      <c r="AV42" s="384"/>
      <c r="AW42" s="384"/>
      <c r="AX42" s="385"/>
    </row>
    <row r="43" spans="1:243" s="3" customFormat="1" ht="13.5" customHeight="1" x14ac:dyDescent="0.2">
      <c r="C43" s="379"/>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1"/>
      <c r="AL43" s="386"/>
      <c r="AM43" s="386"/>
      <c r="AN43" s="386"/>
      <c r="AO43" s="386"/>
      <c r="AP43" s="386"/>
      <c r="AQ43" s="386"/>
      <c r="AR43" s="386"/>
      <c r="AS43" s="386"/>
      <c r="AT43" s="386"/>
      <c r="AU43" s="386"/>
      <c r="AV43" s="386"/>
      <c r="AW43" s="386"/>
      <c r="AX43" s="387"/>
    </row>
    <row r="44" spans="1:243" s="2" customFormat="1" x14ac:dyDescent="0.2">
      <c r="A44" s="3"/>
      <c r="B44" s="3"/>
      <c r="C44" s="25"/>
      <c r="D44" s="25"/>
      <c r="E44" s="25"/>
      <c r="F44" s="25"/>
      <c r="G44" s="25"/>
      <c r="H44" s="25"/>
      <c r="I44" s="25"/>
      <c r="J44" s="25"/>
      <c r="K44" s="25"/>
      <c r="L44" s="25"/>
      <c r="M44" s="25"/>
      <c r="N44" s="25"/>
      <c r="O44" s="2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IG44" s="4"/>
      <c r="IH44" s="4"/>
      <c r="II44" s="4"/>
    </row>
    <row r="45" spans="1:243" s="2" customFormat="1" ht="13.5" customHeight="1" x14ac:dyDescent="0.2">
      <c r="A45" s="3"/>
      <c r="B45" s="3"/>
      <c r="C45" s="254" t="s">
        <v>65</v>
      </c>
      <c r="D45" s="255"/>
      <c r="E45" s="255"/>
      <c r="F45" s="255"/>
      <c r="G45" s="255"/>
      <c r="H45" s="255"/>
      <c r="I45" s="255"/>
      <c r="J45" s="255"/>
      <c r="K45" s="255"/>
      <c r="L45" s="255"/>
      <c r="M45" s="255"/>
      <c r="N45" s="255"/>
      <c r="O45" s="256"/>
      <c r="P45" s="260" t="s">
        <v>46</v>
      </c>
      <c r="Q45" s="261"/>
      <c r="R45" s="262"/>
      <c r="S45" s="270" t="s">
        <v>132</v>
      </c>
      <c r="T45" s="267"/>
      <c r="U45" s="267"/>
      <c r="V45" s="260" t="s">
        <v>47</v>
      </c>
      <c r="W45" s="261"/>
      <c r="X45" s="262"/>
      <c r="Y45" s="270"/>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71"/>
      <c r="IG45" s="4"/>
      <c r="IH45" s="4"/>
      <c r="II45" s="4"/>
    </row>
    <row r="46" spans="1:243" s="2" customFormat="1" x14ac:dyDescent="0.2">
      <c r="A46" s="3"/>
      <c r="B46" s="3"/>
      <c r="C46" s="257"/>
      <c r="D46" s="258"/>
      <c r="E46" s="258"/>
      <c r="F46" s="258"/>
      <c r="G46" s="258"/>
      <c r="H46" s="258"/>
      <c r="I46" s="258"/>
      <c r="J46" s="258"/>
      <c r="K46" s="258"/>
      <c r="L46" s="258"/>
      <c r="M46" s="258"/>
      <c r="N46" s="258"/>
      <c r="O46" s="259"/>
      <c r="P46" s="263"/>
      <c r="Q46" s="264"/>
      <c r="R46" s="265"/>
      <c r="S46" s="268"/>
      <c r="T46" s="269"/>
      <c r="U46" s="269"/>
      <c r="V46" s="263"/>
      <c r="W46" s="264"/>
      <c r="X46" s="265"/>
      <c r="Y46" s="268"/>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2"/>
      <c r="IG46" s="4"/>
      <c r="IH46" s="4"/>
      <c r="II46" s="4"/>
    </row>
    <row r="47" spans="1:243" s="2" customFormat="1" x14ac:dyDescent="0.2">
      <c r="A47" s="3"/>
      <c r="B47" s="3"/>
      <c r="C47" s="281" t="s">
        <v>66</v>
      </c>
      <c r="D47" s="282"/>
      <c r="E47" s="282"/>
      <c r="F47" s="282"/>
      <c r="G47" s="282"/>
      <c r="H47" s="282"/>
      <c r="I47" s="282"/>
      <c r="J47" s="282"/>
      <c r="K47" s="282"/>
      <c r="L47" s="282"/>
      <c r="M47" s="282"/>
      <c r="N47" s="282"/>
      <c r="O47" s="352"/>
      <c r="P47" s="281" t="s">
        <v>27</v>
      </c>
      <c r="Q47" s="282"/>
      <c r="R47" s="283"/>
      <c r="S47" s="296"/>
      <c r="T47" s="297"/>
      <c r="U47" s="297"/>
      <c r="V47" s="297"/>
      <c r="W47" s="297"/>
      <c r="X47" s="297"/>
      <c r="Y47" s="297"/>
      <c r="Z47" s="297"/>
      <c r="AA47" s="297"/>
      <c r="AB47" s="297"/>
      <c r="AC47" s="297"/>
      <c r="AD47" s="297"/>
      <c r="AE47" s="297"/>
      <c r="AF47" s="297"/>
      <c r="AG47" s="297"/>
      <c r="AH47" s="297"/>
      <c r="AI47" s="297"/>
      <c r="AJ47" s="297"/>
      <c r="AK47" s="298"/>
      <c r="AL47" s="302" t="s">
        <v>28</v>
      </c>
      <c r="AM47" s="303"/>
      <c r="AN47" s="411"/>
      <c r="AO47" s="410"/>
      <c r="AP47" s="410"/>
      <c r="AQ47" s="409" t="s">
        <v>29</v>
      </c>
      <c r="AR47" s="410"/>
      <c r="AS47" s="410"/>
      <c r="AT47" s="410"/>
      <c r="AU47" s="409" t="s">
        <v>29</v>
      </c>
      <c r="AV47" s="401"/>
      <c r="AW47" s="401"/>
      <c r="AX47" s="402"/>
      <c r="IG47" s="4"/>
      <c r="IH47" s="4"/>
      <c r="II47" s="4"/>
    </row>
    <row r="48" spans="1:243" s="2" customFormat="1" ht="13.5" customHeight="1" x14ac:dyDescent="0.2">
      <c r="A48" s="3"/>
      <c r="B48" s="3"/>
      <c r="C48" s="353"/>
      <c r="D48" s="354"/>
      <c r="E48" s="354"/>
      <c r="F48" s="354"/>
      <c r="G48" s="354"/>
      <c r="H48" s="354"/>
      <c r="I48" s="354"/>
      <c r="J48" s="354"/>
      <c r="K48" s="354"/>
      <c r="L48" s="354"/>
      <c r="M48" s="354"/>
      <c r="N48" s="354"/>
      <c r="O48" s="355"/>
      <c r="P48" s="293"/>
      <c r="Q48" s="294"/>
      <c r="R48" s="295"/>
      <c r="S48" s="299"/>
      <c r="T48" s="300"/>
      <c r="U48" s="300"/>
      <c r="V48" s="300"/>
      <c r="W48" s="300"/>
      <c r="X48" s="300"/>
      <c r="Y48" s="300"/>
      <c r="Z48" s="300"/>
      <c r="AA48" s="300"/>
      <c r="AB48" s="300"/>
      <c r="AC48" s="300"/>
      <c r="AD48" s="300"/>
      <c r="AE48" s="300"/>
      <c r="AF48" s="300"/>
      <c r="AG48" s="300"/>
      <c r="AH48" s="300"/>
      <c r="AI48" s="300"/>
      <c r="AJ48" s="300"/>
      <c r="AK48" s="301"/>
      <c r="AL48" s="304"/>
      <c r="AM48" s="305"/>
      <c r="AN48" s="397"/>
      <c r="AO48" s="398"/>
      <c r="AP48" s="398"/>
      <c r="AQ48" s="400"/>
      <c r="AR48" s="398"/>
      <c r="AS48" s="398"/>
      <c r="AT48" s="398"/>
      <c r="AU48" s="400"/>
      <c r="AV48" s="403"/>
      <c r="AW48" s="403"/>
      <c r="AX48" s="404"/>
      <c r="IG48" s="4"/>
      <c r="IH48" s="4"/>
      <c r="II48" s="4"/>
    </row>
    <row r="49" spans="1:243" s="2" customFormat="1" ht="13.5" customHeight="1" x14ac:dyDescent="0.2">
      <c r="A49" s="3"/>
      <c r="B49" s="3"/>
      <c r="C49" s="353"/>
      <c r="D49" s="354"/>
      <c r="E49" s="354"/>
      <c r="F49" s="354"/>
      <c r="G49" s="354"/>
      <c r="H49" s="354"/>
      <c r="I49" s="354"/>
      <c r="J49" s="354"/>
      <c r="K49" s="354"/>
      <c r="L49" s="354"/>
      <c r="M49" s="354"/>
      <c r="N49" s="354"/>
      <c r="O49" s="355"/>
      <c r="P49" s="281" t="s">
        <v>25</v>
      </c>
      <c r="Q49" s="282"/>
      <c r="R49" s="282"/>
      <c r="S49" s="283"/>
      <c r="T49" s="405"/>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3"/>
      <c r="IG49" s="4"/>
      <c r="IH49" s="4"/>
      <c r="II49" s="4"/>
    </row>
    <row r="50" spans="1:243" s="2" customFormat="1" x14ac:dyDescent="0.2">
      <c r="A50" s="3"/>
      <c r="B50" s="3"/>
      <c r="C50" s="353"/>
      <c r="D50" s="354"/>
      <c r="E50" s="354"/>
      <c r="F50" s="354"/>
      <c r="G50" s="354"/>
      <c r="H50" s="354"/>
      <c r="I50" s="354"/>
      <c r="J50" s="354"/>
      <c r="K50" s="354"/>
      <c r="L50" s="354"/>
      <c r="M50" s="354"/>
      <c r="N50" s="354"/>
      <c r="O50" s="355"/>
      <c r="P50" s="284"/>
      <c r="Q50" s="285"/>
      <c r="R50" s="285"/>
      <c r="S50" s="286"/>
      <c r="T50" s="406"/>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8"/>
      <c r="IG50" s="4"/>
      <c r="IH50" s="4"/>
      <c r="II50" s="4"/>
    </row>
    <row r="51" spans="1:243" s="2" customFormat="1" ht="13.5" customHeight="1" x14ac:dyDescent="0.2">
      <c r="A51" s="3"/>
      <c r="B51" s="3"/>
      <c r="C51" s="353"/>
      <c r="D51" s="354"/>
      <c r="E51" s="354"/>
      <c r="F51" s="354"/>
      <c r="G51" s="354"/>
      <c r="H51" s="354"/>
      <c r="I51" s="354"/>
      <c r="J51" s="354"/>
      <c r="K51" s="354"/>
      <c r="L51" s="354"/>
      <c r="M51" s="354"/>
      <c r="N51" s="354"/>
      <c r="O51" s="355"/>
      <c r="P51" s="308" t="s">
        <v>6</v>
      </c>
      <c r="Q51" s="309"/>
      <c r="R51" s="309"/>
      <c r="S51" s="310"/>
      <c r="T51" s="311"/>
      <c r="U51" s="312"/>
      <c r="V51" s="312"/>
      <c r="W51" s="312"/>
      <c r="X51" s="312"/>
      <c r="Y51" s="312"/>
      <c r="Z51" s="312"/>
      <c r="AA51" s="312"/>
      <c r="AB51" s="312"/>
      <c r="AC51" s="312"/>
      <c r="AD51" s="312"/>
      <c r="AE51" s="313"/>
      <c r="AF51" s="315" t="s">
        <v>70</v>
      </c>
      <c r="AG51" s="316"/>
      <c r="AH51" s="316"/>
      <c r="AI51" s="316"/>
      <c r="AJ51" s="317"/>
      <c r="AK51" s="321"/>
      <c r="AL51" s="322"/>
      <c r="AM51" s="322"/>
      <c r="AN51" s="322"/>
      <c r="AO51" s="322"/>
      <c r="AP51" s="322"/>
      <c r="AQ51" s="322"/>
      <c r="AR51" s="322"/>
      <c r="AS51" s="322"/>
      <c r="AT51" s="322"/>
      <c r="AU51" s="322"/>
      <c r="AV51" s="322"/>
      <c r="AW51" s="322"/>
      <c r="AX51" s="323"/>
      <c r="IG51" s="4"/>
      <c r="IH51" s="4"/>
      <c r="II51" s="4"/>
    </row>
    <row r="52" spans="1:243" s="2" customFormat="1" ht="13.5" customHeight="1" x14ac:dyDescent="0.2">
      <c r="A52" s="3"/>
      <c r="B52" s="3"/>
      <c r="C52" s="293"/>
      <c r="D52" s="294"/>
      <c r="E52" s="294"/>
      <c r="F52" s="294"/>
      <c r="G52" s="294"/>
      <c r="H52" s="294"/>
      <c r="I52" s="294"/>
      <c r="J52" s="294"/>
      <c r="K52" s="294"/>
      <c r="L52" s="294"/>
      <c r="M52" s="294"/>
      <c r="N52" s="294"/>
      <c r="O52" s="356"/>
      <c r="P52" s="284"/>
      <c r="Q52" s="285"/>
      <c r="R52" s="285"/>
      <c r="S52" s="286"/>
      <c r="T52" s="290"/>
      <c r="U52" s="291"/>
      <c r="V52" s="291"/>
      <c r="W52" s="291"/>
      <c r="X52" s="291"/>
      <c r="Y52" s="291"/>
      <c r="Z52" s="291"/>
      <c r="AA52" s="291"/>
      <c r="AB52" s="291"/>
      <c r="AC52" s="291"/>
      <c r="AD52" s="291"/>
      <c r="AE52" s="314"/>
      <c r="AF52" s="412"/>
      <c r="AG52" s="258"/>
      <c r="AH52" s="258"/>
      <c r="AI52" s="258"/>
      <c r="AJ52" s="413"/>
      <c r="AK52" s="388"/>
      <c r="AL52" s="389"/>
      <c r="AM52" s="389"/>
      <c r="AN52" s="389"/>
      <c r="AO52" s="389"/>
      <c r="AP52" s="389"/>
      <c r="AQ52" s="389"/>
      <c r="AR52" s="389"/>
      <c r="AS52" s="389"/>
      <c r="AT52" s="389"/>
      <c r="AU52" s="389"/>
      <c r="AV52" s="389"/>
      <c r="AW52" s="389"/>
      <c r="AX52" s="390"/>
      <c r="IG52" s="4"/>
      <c r="IH52" s="4"/>
      <c r="II52" s="4"/>
    </row>
    <row r="53" spans="1:243" s="8" customFormat="1" ht="13.5" customHeight="1" x14ac:dyDescent="0.2">
      <c r="B53" s="14"/>
      <c r="C53" s="327" t="s">
        <v>139</v>
      </c>
      <c r="D53" s="328"/>
      <c r="E53" s="328"/>
      <c r="F53" s="328"/>
      <c r="G53" s="328"/>
      <c r="H53" s="328"/>
      <c r="I53" s="328"/>
      <c r="J53" s="328"/>
      <c r="K53" s="328"/>
      <c r="L53" s="328"/>
      <c r="M53" s="328"/>
      <c r="N53" s="328"/>
      <c r="O53" s="329"/>
      <c r="P53" s="333" t="s">
        <v>140</v>
      </c>
      <c r="Q53" s="334"/>
      <c r="R53" s="334"/>
      <c r="S53" s="335"/>
      <c r="T53" s="335"/>
      <c r="U53" s="335"/>
      <c r="V53" s="335"/>
      <c r="W53" s="335"/>
      <c r="X53" s="327" t="s">
        <v>141</v>
      </c>
      <c r="Y53" s="328"/>
      <c r="Z53" s="339"/>
      <c r="AA53" s="339"/>
      <c r="AB53" s="339"/>
      <c r="AC53" s="340"/>
      <c r="AD53" s="334" t="s">
        <v>140</v>
      </c>
      <c r="AE53" s="334"/>
      <c r="AF53" s="335"/>
      <c r="AG53" s="335"/>
      <c r="AH53" s="335"/>
      <c r="AI53" s="335"/>
      <c r="AJ53" s="335"/>
      <c r="AK53" s="335"/>
      <c r="AL53" s="343" t="s">
        <v>142</v>
      </c>
      <c r="AM53" s="344"/>
      <c r="AN53" s="344"/>
      <c r="AO53" s="344"/>
      <c r="AP53" s="345"/>
      <c r="AQ53" s="333" t="s">
        <v>140</v>
      </c>
      <c r="AR53" s="335"/>
      <c r="AS53" s="335"/>
      <c r="AT53" s="335"/>
      <c r="AU53" s="335"/>
      <c r="AV53" s="335"/>
      <c r="AW53" s="335"/>
      <c r="AX53" s="349"/>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row>
    <row r="54" spans="1:243" s="8" customFormat="1" ht="13.5" customHeight="1" x14ac:dyDescent="0.2">
      <c r="B54" s="14"/>
      <c r="C54" s="330"/>
      <c r="D54" s="331"/>
      <c r="E54" s="331"/>
      <c r="F54" s="331"/>
      <c r="G54" s="331"/>
      <c r="H54" s="331"/>
      <c r="I54" s="331"/>
      <c r="J54" s="331"/>
      <c r="K54" s="331"/>
      <c r="L54" s="331"/>
      <c r="M54" s="331"/>
      <c r="N54" s="331"/>
      <c r="O54" s="332"/>
      <c r="P54" s="336"/>
      <c r="Q54" s="337"/>
      <c r="R54" s="337"/>
      <c r="S54" s="338"/>
      <c r="T54" s="338"/>
      <c r="U54" s="338"/>
      <c r="V54" s="338"/>
      <c r="W54" s="338"/>
      <c r="X54" s="330"/>
      <c r="Y54" s="331"/>
      <c r="Z54" s="341"/>
      <c r="AA54" s="341"/>
      <c r="AB54" s="341"/>
      <c r="AC54" s="342"/>
      <c r="AD54" s="337"/>
      <c r="AE54" s="337"/>
      <c r="AF54" s="338"/>
      <c r="AG54" s="338"/>
      <c r="AH54" s="338"/>
      <c r="AI54" s="338"/>
      <c r="AJ54" s="338"/>
      <c r="AK54" s="338"/>
      <c r="AL54" s="346"/>
      <c r="AM54" s="347"/>
      <c r="AN54" s="347"/>
      <c r="AO54" s="347"/>
      <c r="AP54" s="348"/>
      <c r="AQ54" s="350"/>
      <c r="AR54" s="338"/>
      <c r="AS54" s="338"/>
      <c r="AT54" s="338"/>
      <c r="AU54" s="338"/>
      <c r="AV54" s="338"/>
      <c r="AW54" s="338"/>
      <c r="AX54" s="351"/>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row>
    <row r="55" spans="1:243" s="2" customFormat="1" x14ac:dyDescent="0.2">
      <c r="A55" s="3"/>
      <c r="B55" s="3"/>
      <c r="C55" s="281" t="s">
        <v>32</v>
      </c>
      <c r="D55" s="282"/>
      <c r="E55" s="282"/>
      <c r="F55" s="282"/>
      <c r="G55" s="282"/>
      <c r="H55" s="282"/>
      <c r="I55" s="282"/>
      <c r="J55" s="282"/>
      <c r="K55" s="282"/>
      <c r="L55" s="282"/>
      <c r="M55" s="282"/>
      <c r="N55" s="282"/>
      <c r="O55" s="352"/>
      <c r="P55" s="357"/>
      <c r="Q55" s="358"/>
      <c r="R55" s="358"/>
      <c r="S55" s="358"/>
      <c r="T55" s="358"/>
      <c r="U55" s="358"/>
      <c r="V55" s="358"/>
      <c r="W55" s="358"/>
      <c r="X55" s="358"/>
      <c r="Y55" s="358"/>
      <c r="Z55" s="358"/>
      <c r="AA55" s="358"/>
      <c r="AB55" s="358"/>
      <c r="AC55" s="358"/>
      <c r="AD55" s="358"/>
      <c r="AE55" s="358"/>
      <c r="AF55" s="361" t="s">
        <v>33</v>
      </c>
      <c r="AG55" s="361"/>
      <c r="AH55" s="26"/>
      <c r="AI55" s="26"/>
      <c r="AJ55" s="26"/>
      <c r="AK55" s="26"/>
      <c r="AL55" s="26"/>
      <c r="AM55" s="26"/>
      <c r="AN55" s="26"/>
      <c r="AO55" s="26"/>
      <c r="AP55" s="26"/>
      <c r="AQ55" s="26"/>
      <c r="AR55" s="26"/>
      <c r="AS55" s="26"/>
      <c r="AT55" s="26"/>
      <c r="AU55" s="26"/>
      <c r="AV55" s="26"/>
      <c r="AW55" s="26"/>
      <c r="AX55" s="27"/>
      <c r="IG55" s="4"/>
      <c r="IH55" s="4"/>
      <c r="II55" s="4"/>
    </row>
    <row r="56" spans="1:243" s="2" customFormat="1" ht="13.5" customHeight="1" x14ac:dyDescent="0.2">
      <c r="A56" s="3"/>
      <c r="B56" s="3"/>
      <c r="C56" s="293"/>
      <c r="D56" s="294"/>
      <c r="E56" s="294"/>
      <c r="F56" s="294"/>
      <c r="G56" s="294"/>
      <c r="H56" s="294"/>
      <c r="I56" s="294"/>
      <c r="J56" s="294"/>
      <c r="K56" s="294"/>
      <c r="L56" s="294"/>
      <c r="M56" s="294"/>
      <c r="N56" s="294"/>
      <c r="O56" s="356"/>
      <c r="P56" s="359"/>
      <c r="Q56" s="360"/>
      <c r="R56" s="360"/>
      <c r="S56" s="360"/>
      <c r="T56" s="360"/>
      <c r="U56" s="360"/>
      <c r="V56" s="360"/>
      <c r="W56" s="360"/>
      <c r="X56" s="360"/>
      <c r="Y56" s="360"/>
      <c r="Z56" s="360"/>
      <c r="AA56" s="360"/>
      <c r="AB56" s="360"/>
      <c r="AC56" s="360"/>
      <c r="AD56" s="360"/>
      <c r="AE56" s="360"/>
      <c r="AF56" s="362"/>
      <c r="AG56" s="362"/>
      <c r="AH56" s="28"/>
      <c r="AI56" s="28"/>
      <c r="AJ56" s="28"/>
      <c r="AK56" s="28"/>
      <c r="AL56" s="28"/>
      <c r="AM56" s="28"/>
      <c r="AN56" s="28"/>
      <c r="AO56" s="28"/>
      <c r="AP56" s="28"/>
      <c r="AQ56" s="28"/>
      <c r="AR56" s="28"/>
      <c r="AS56" s="28"/>
      <c r="AT56" s="28"/>
      <c r="AU56" s="28"/>
      <c r="AV56" s="28"/>
      <c r="AW56" s="28"/>
      <c r="AX56" s="29"/>
      <c r="IG56" s="4"/>
      <c r="IH56" s="4"/>
      <c r="II56" s="4"/>
    </row>
    <row r="57" spans="1:243" s="2" customFormat="1" ht="13.5" customHeight="1" x14ac:dyDescent="0.2">
      <c r="A57" s="3"/>
      <c r="B57" s="3"/>
      <c r="C57" s="254" t="s">
        <v>131</v>
      </c>
      <c r="D57" s="255"/>
      <c r="E57" s="255"/>
      <c r="F57" s="255"/>
      <c r="G57" s="255"/>
      <c r="H57" s="255"/>
      <c r="I57" s="255"/>
      <c r="J57" s="255"/>
      <c r="K57" s="255"/>
      <c r="L57" s="255"/>
      <c r="M57" s="255"/>
      <c r="N57" s="255"/>
      <c r="O57" s="256"/>
      <c r="P57" s="368"/>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8"/>
      <c r="IG57" s="4"/>
      <c r="IH57" s="4"/>
      <c r="II57" s="4"/>
    </row>
    <row r="58" spans="1:243" s="2" customFormat="1" ht="13.5" customHeight="1" x14ac:dyDescent="0.2">
      <c r="A58" s="3"/>
      <c r="B58" s="3"/>
      <c r="C58" s="365"/>
      <c r="D58" s="366"/>
      <c r="E58" s="366"/>
      <c r="F58" s="366"/>
      <c r="G58" s="366"/>
      <c r="H58" s="366"/>
      <c r="I58" s="366"/>
      <c r="J58" s="366"/>
      <c r="K58" s="366"/>
      <c r="L58" s="366"/>
      <c r="M58" s="366"/>
      <c r="N58" s="366"/>
      <c r="O58" s="367"/>
      <c r="P58" s="369"/>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c r="IG58" s="4"/>
      <c r="IH58" s="4"/>
      <c r="II58" s="4"/>
    </row>
    <row r="59" spans="1:243" s="2" customFormat="1" ht="13.5" customHeight="1" x14ac:dyDescent="0.2">
      <c r="A59" s="3"/>
      <c r="B59" s="3"/>
      <c r="C59" s="365"/>
      <c r="D59" s="366"/>
      <c r="E59" s="366"/>
      <c r="F59" s="366"/>
      <c r="G59" s="366"/>
      <c r="H59" s="366"/>
      <c r="I59" s="366"/>
      <c r="J59" s="366"/>
      <c r="K59" s="366"/>
      <c r="L59" s="366"/>
      <c r="M59" s="366"/>
      <c r="N59" s="366"/>
      <c r="O59" s="367"/>
      <c r="P59" s="369"/>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c r="IG59" s="4"/>
      <c r="IH59" s="4"/>
      <c r="II59" s="4"/>
    </row>
    <row r="60" spans="1:243" s="2" customFormat="1" ht="13.5" customHeight="1" x14ac:dyDescent="0.2">
      <c r="A60" s="3"/>
      <c r="B60" s="3"/>
      <c r="C60" s="257"/>
      <c r="D60" s="258"/>
      <c r="E60" s="258"/>
      <c r="F60" s="258"/>
      <c r="G60" s="258"/>
      <c r="H60" s="258"/>
      <c r="I60" s="258"/>
      <c r="J60" s="258"/>
      <c r="K60" s="258"/>
      <c r="L60" s="258"/>
      <c r="M60" s="258"/>
      <c r="N60" s="258"/>
      <c r="O60" s="259"/>
      <c r="P60" s="372"/>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1"/>
      <c r="IG60" s="4"/>
      <c r="IH60" s="4"/>
      <c r="II60" s="4"/>
    </row>
    <row r="61" spans="1:243" s="3" customFormat="1" ht="13.5" customHeight="1" x14ac:dyDescent="0.2">
      <c r="C61" s="373" t="s">
        <v>71</v>
      </c>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5"/>
      <c r="AL61" s="382" t="s">
        <v>45</v>
      </c>
      <c r="AM61" s="382"/>
      <c r="AN61" s="382"/>
      <c r="AO61" s="382"/>
      <c r="AP61" s="382"/>
      <c r="AQ61" s="382"/>
      <c r="AR61" s="382"/>
      <c r="AS61" s="382"/>
      <c r="AT61" s="382"/>
      <c r="AU61" s="382"/>
      <c r="AV61" s="382"/>
      <c r="AW61" s="382"/>
      <c r="AX61" s="383"/>
    </row>
    <row r="62" spans="1:243" s="3" customFormat="1" ht="13.5" customHeight="1" x14ac:dyDescent="0.2">
      <c r="C62" s="376"/>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8"/>
      <c r="AL62" s="384"/>
      <c r="AM62" s="384"/>
      <c r="AN62" s="384"/>
      <c r="AO62" s="384"/>
      <c r="AP62" s="384"/>
      <c r="AQ62" s="384"/>
      <c r="AR62" s="384"/>
      <c r="AS62" s="384"/>
      <c r="AT62" s="384"/>
      <c r="AU62" s="384"/>
      <c r="AV62" s="384"/>
      <c r="AW62" s="384"/>
      <c r="AX62" s="385"/>
    </row>
    <row r="63" spans="1:243" s="3" customFormat="1" ht="13.5" customHeight="1" x14ac:dyDescent="0.2">
      <c r="C63" s="379"/>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1"/>
      <c r="AL63" s="386"/>
      <c r="AM63" s="386"/>
      <c r="AN63" s="386"/>
      <c r="AO63" s="386"/>
      <c r="AP63" s="386"/>
      <c r="AQ63" s="386"/>
      <c r="AR63" s="386"/>
      <c r="AS63" s="386"/>
      <c r="AT63" s="386"/>
      <c r="AU63" s="386"/>
      <c r="AV63" s="386"/>
      <c r="AW63" s="386"/>
      <c r="AX63" s="387"/>
    </row>
    <row r="64" spans="1:243" s="2" customFormat="1" x14ac:dyDescent="0.2">
      <c r="A64" s="3"/>
      <c r="B64" s="3"/>
      <c r="C64" s="22"/>
      <c r="D64" s="22"/>
      <c r="E64" s="22"/>
      <c r="F64" s="22"/>
      <c r="G64" s="22"/>
      <c r="H64" s="22"/>
      <c r="I64" s="22"/>
      <c r="J64" s="22"/>
      <c r="K64" s="22"/>
      <c r="L64" s="22"/>
      <c r="M64" s="22"/>
      <c r="N64" s="22"/>
      <c r="O64" s="22"/>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IG64" s="4"/>
      <c r="IH64" s="4"/>
      <c r="II64" s="4"/>
    </row>
    <row r="65" spans="3:243" s="2" customFormat="1" x14ac:dyDescent="0.2">
      <c r="C65" s="22"/>
      <c r="D65" s="22"/>
      <c r="E65" s="22"/>
      <c r="F65" s="22"/>
      <c r="G65" s="22"/>
      <c r="H65" s="22"/>
      <c r="I65" s="22"/>
      <c r="J65" s="22"/>
      <c r="K65" s="22"/>
      <c r="L65" s="22"/>
      <c r="M65" s="22"/>
      <c r="N65" s="22"/>
      <c r="O65" s="22"/>
      <c r="IG65" s="4"/>
      <c r="IH65" s="4"/>
      <c r="II65" s="4"/>
    </row>
    <row r="66" spans="3:243" s="2" customFormat="1" x14ac:dyDescent="0.2">
      <c r="C66" s="22"/>
      <c r="D66" s="22"/>
      <c r="E66" s="22"/>
      <c r="F66" s="22"/>
      <c r="G66" s="22"/>
      <c r="H66" s="22"/>
      <c r="I66" s="22"/>
      <c r="J66" s="22"/>
      <c r="K66" s="22"/>
      <c r="L66" s="22"/>
      <c r="M66" s="22"/>
      <c r="N66" s="22"/>
      <c r="O66" s="22"/>
      <c r="IG66" s="4"/>
      <c r="IH66" s="4"/>
      <c r="II66" s="4"/>
    </row>
    <row r="67" spans="3:243" s="2" customFormat="1" x14ac:dyDescent="0.2">
      <c r="C67" s="22"/>
      <c r="D67" s="22"/>
      <c r="E67" s="22"/>
      <c r="F67" s="22"/>
      <c r="G67" s="22"/>
      <c r="H67" s="22"/>
      <c r="I67" s="22"/>
      <c r="J67" s="22"/>
      <c r="K67" s="22"/>
      <c r="L67" s="22"/>
      <c r="M67" s="22"/>
      <c r="N67" s="22"/>
      <c r="O67" s="22"/>
      <c r="IG67" s="4"/>
      <c r="IH67" s="4"/>
      <c r="II67" s="4"/>
    </row>
    <row r="68" spans="3:243" s="2" customFormat="1" x14ac:dyDescent="0.2">
      <c r="C68" s="22"/>
      <c r="D68" s="22"/>
      <c r="E68" s="22"/>
      <c r="F68" s="22"/>
      <c r="G68" s="22"/>
      <c r="H68" s="22"/>
      <c r="I68" s="22"/>
      <c r="J68" s="22"/>
      <c r="K68" s="22"/>
      <c r="L68" s="22"/>
      <c r="M68" s="22"/>
      <c r="N68" s="22"/>
      <c r="O68" s="22"/>
      <c r="IG68" s="4"/>
      <c r="IH68" s="4"/>
      <c r="II68" s="4"/>
    </row>
  </sheetData>
  <mergeCells count="100">
    <mergeCell ref="C57:O60"/>
    <mergeCell ref="P57:AX60"/>
    <mergeCell ref="C61:AK63"/>
    <mergeCell ref="AL61:AX63"/>
    <mergeCell ref="P51:S52"/>
    <mergeCell ref="T51:AE52"/>
    <mergeCell ref="AF51:AJ52"/>
    <mergeCell ref="AK51:AX52"/>
    <mergeCell ref="C53:O54"/>
    <mergeCell ref="P53:W54"/>
    <mergeCell ref="X53:AC54"/>
    <mergeCell ref="AD53:AK54"/>
    <mergeCell ref="AL53:AP54"/>
    <mergeCell ref="AQ53:AX54"/>
    <mergeCell ref="C47:O52"/>
    <mergeCell ref="C55:O56"/>
    <mergeCell ref="P55:AE56"/>
    <mergeCell ref="AF55:AG56"/>
    <mergeCell ref="AQ47:AQ48"/>
    <mergeCell ref="AR47:AT48"/>
    <mergeCell ref="AU47:AU48"/>
    <mergeCell ref="AV47:AX48"/>
    <mergeCell ref="P49:S50"/>
    <mergeCell ref="T49:AX50"/>
    <mergeCell ref="P47:R48"/>
    <mergeCell ref="S47:AK48"/>
    <mergeCell ref="AL47:AM48"/>
    <mergeCell ref="AN47:AP48"/>
    <mergeCell ref="C45:O46"/>
    <mergeCell ref="P45:R46"/>
    <mergeCell ref="S45:U46"/>
    <mergeCell ref="V45:X46"/>
    <mergeCell ref="Y45:AX46"/>
    <mergeCell ref="C41:AK43"/>
    <mergeCell ref="AL41:AX43"/>
    <mergeCell ref="C33:O34"/>
    <mergeCell ref="P33:W34"/>
    <mergeCell ref="X33:AC34"/>
    <mergeCell ref="AD33:AK34"/>
    <mergeCell ref="AL33:AP34"/>
    <mergeCell ref="AQ33:AX34"/>
    <mergeCell ref="C35:O36"/>
    <mergeCell ref="P35:AE36"/>
    <mergeCell ref="AF35:AG36"/>
    <mergeCell ref="C37:O40"/>
    <mergeCell ref="P37:AX40"/>
    <mergeCell ref="P31:S32"/>
    <mergeCell ref="T31:AE32"/>
    <mergeCell ref="AF31:AJ32"/>
    <mergeCell ref="AK31:AX32"/>
    <mergeCell ref="C27:O32"/>
    <mergeCell ref="P27:R28"/>
    <mergeCell ref="S27:AK28"/>
    <mergeCell ref="AL27:AM28"/>
    <mergeCell ref="AN27:AP28"/>
    <mergeCell ref="AQ27:AQ28"/>
    <mergeCell ref="AR27:AT28"/>
    <mergeCell ref="AU27:AU28"/>
    <mergeCell ref="AV27:AX28"/>
    <mergeCell ref="P29:S30"/>
    <mergeCell ref="T29:AX30"/>
    <mergeCell ref="C21:AK23"/>
    <mergeCell ref="AL21:AX23"/>
    <mergeCell ref="C25:O26"/>
    <mergeCell ref="P25:R26"/>
    <mergeCell ref="S25:U26"/>
    <mergeCell ref="V25:X26"/>
    <mergeCell ref="Y25:AX26"/>
    <mergeCell ref="C15:O16"/>
    <mergeCell ref="P15:AE16"/>
    <mergeCell ref="AF15:AG16"/>
    <mergeCell ref="AH15:AX16"/>
    <mergeCell ref="C17:O20"/>
    <mergeCell ref="P17:AX20"/>
    <mergeCell ref="P11:S12"/>
    <mergeCell ref="T11:AE12"/>
    <mergeCell ref="AF11:AJ12"/>
    <mergeCell ref="AK11:AX12"/>
    <mergeCell ref="C13:O14"/>
    <mergeCell ref="P13:W14"/>
    <mergeCell ref="X13:AC14"/>
    <mergeCell ref="AD13:AK14"/>
    <mergeCell ref="AL13:AP14"/>
    <mergeCell ref="AQ13:AX14"/>
    <mergeCell ref="C7:O12"/>
    <mergeCell ref="AQ7:AQ8"/>
    <mergeCell ref="AR7:AT8"/>
    <mergeCell ref="AU7:AU8"/>
    <mergeCell ref="AV7:AX8"/>
    <mergeCell ref="P9:S10"/>
    <mergeCell ref="T9:AX10"/>
    <mergeCell ref="P7:R8"/>
    <mergeCell ref="S7:AK8"/>
    <mergeCell ref="AL7:AM8"/>
    <mergeCell ref="AN7:AP8"/>
    <mergeCell ref="C5:O6"/>
    <mergeCell ref="P5:R6"/>
    <mergeCell ref="S5:U6"/>
    <mergeCell ref="V5:X6"/>
    <mergeCell ref="Y5:AX6"/>
  </mergeCells>
  <phoneticPr fontId="10"/>
  <pageMargins left="0.51181102362204722" right="0.11811023622047245" top="0.43307086614173229" bottom="0.31496062992125984" header="0.31496062992125984" footer="0.23622047244094491"/>
  <pageSetup paperSize="9" scale="97" orientation="portrait" r:id="rId1"/>
  <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B28ADC19-97FD-4430-962F-175EA5EABC3B}">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ABE6-F06A-402F-B6DF-BF33A2E5AC81}">
  <sheetPr>
    <tabColor theme="0" tint="-0.14999847407452621"/>
  </sheetPr>
  <dimension ref="A1:BH63"/>
  <sheetViews>
    <sheetView view="pageBreakPreview" zoomScaleNormal="100" zoomScaleSheetLayoutView="100" workbookViewId="0">
      <selection activeCell="AZ1" sqref="AZ1"/>
    </sheetView>
  </sheetViews>
  <sheetFormatPr defaultColWidth="2.08984375" defaultRowHeight="13" x14ac:dyDescent="0.2"/>
  <cols>
    <col min="1" max="50" width="1.90625" style="3" customWidth="1"/>
    <col min="51" max="51" width="1.90625" style="2" customWidth="1"/>
    <col min="52" max="257" width="2.08984375" style="2"/>
    <col min="258" max="258" width="2.08984375" style="2" customWidth="1"/>
    <col min="259" max="275" width="2.08984375" style="2"/>
    <col min="276" max="278" width="2.08984375" style="2" customWidth="1"/>
    <col min="279" max="289" width="2.08984375" style="2"/>
    <col min="290" max="290" width="2.08984375" style="2" customWidth="1"/>
    <col min="291" max="304" width="2.08984375" style="2"/>
    <col min="305" max="305" width="2.08984375" style="2" customWidth="1"/>
    <col min="306" max="513" width="2.08984375" style="2"/>
    <col min="514" max="514" width="2.08984375" style="2" customWidth="1"/>
    <col min="515" max="531" width="2.08984375" style="2"/>
    <col min="532" max="534" width="2.08984375" style="2" customWidth="1"/>
    <col min="535" max="545" width="2.08984375" style="2"/>
    <col min="546" max="546" width="2.08984375" style="2" customWidth="1"/>
    <col min="547" max="560" width="2.08984375" style="2"/>
    <col min="561" max="561" width="2.08984375" style="2" customWidth="1"/>
    <col min="562" max="769" width="2.08984375" style="2"/>
    <col min="770" max="770" width="2.08984375" style="2" customWidth="1"/>
    <col min="771" max="787" width="2.08984375" style="2"/>
    <col min="788" max="790" width="2.08984375" style="2" customWidth="1"/>
    <col min="791" max="801" width="2.08984375" style="2"/>
    <col min="802" max="802" width="2.08984375" style="2" customWidth="1"/>
    <col min="803" max="816" width="2.08984375" style="2"/>
    <col min="817" max="817" width="2.08984375" style="2" customWidth="1"/>
    <col min="818" max="1025" width="2.08984375" style="2"/>
    <col min="1026" max="1026" width="2.08984375" style="2" customWidth="1"/>
    <col min="1027" max="1043" width="2.08984375" style="2"/>
    <col min="1044" max="1046" width="2.08984375" style="2" customWidth="1"/>
    <col min="1047" max="1057" width="2.08984375" style="2"/>
    <col min="1058" max="1058" width="2.08984375" style="2" customWidth="1"/>
    <col min="1059" max="1072" width="2.08984375" style="2"/>
    <col min="1073" max="1073" width="2.08984375" style="2" customWidth="1"/>
    <col min="1074" max="1281" width="2.08984375" style="2"/>
    <col min="1282" max="1282" width="2.08984375" style="2" customWidth="1"/>
    <col min="1283" max="1299" width="2.08984375" style="2"/>
    <col min="1300" max="1302" width="2.08984375" style="2" customWidth="1"/>
    <col min="1303" max="1313" width="2.08984375" style="2"/>
    <col min="1314" max="1314" width="2.08984375" style="2" customWidth="1"/>
    <col min="1315" max="1328" width="2.08984375" style="2"/>
    <col min="1329" max="1329" width="2.08984375" style="2" customWidth="1"/>
    <col min="1330" max="1537" width="2.08984375" style="2"/>
    <col min="1538" max="1538" width="2.08984375" style="2" customWidth="1"/>
    <col min="1539" max="1555" width="2.08984375" style="2"/>
    <col min="1556" max="1558" width="2.08984375" style="2" customWidth="1"/>
    <col min="1559" max="1569" width="2.08984375" style="2"/>
    <col min="1570" max="1570" width="2.08984375" style="2" customWidth="1"/>
    <col min="1571" max="1584" width="2.08984375" style="2"/>
    <col min="1585" max="1585" width="2.08984375" style="2" customWidth="1"/>
    <col min="1586" max="1793" width="2.08984375" style="2"/>
    <col min="1794" max="1794" width="2.08984375" style="2" customWidth="1"/>
    <col min="1795" max="1811" width="2.08984375" style="2"/>
    <col min="1812" max="1814" width="2.08984375" style="2" customWidth="1"/>
    <col min="1815" max="1825" width="2.08984375" style="2"/>
    <col min="1826" max="1826" width="2.08984375" style="2" customWidth="1"/>
    <col min="1827" max="1840" width="2.08984375" style="2"/>
    <col min="1841" max="1841" width="2.08984375" style="2" customWidth="1"/>
    <col min="1842" max="2049" width="2.08984375" style="2"/>
    <col min="2050" max="2050" width="2.08984375" style="2" customWidth="1"/>
    <col min="2051" max="2067" width="2.08984375" style="2"/>
    <col min="2068" max="2070" width="2.08984375" style="2" customWidth="1"/>
    <col min="2071" max="2081" width="2.08984375" style="2"/>
    <col min="2082" max="2082" width="2.08984375" style="2" customWidth="1"/>
    <col min="2083" max="2096" width="2.08984375" style="2"/>
    <col min="2097" max="2097" width="2.08984375" style="2" customWidth="1"/>
    <col min="2098" max="2305" width="2.08984375" style="2"/>
    <col min="2306" max="2306" width="2.08984375" style="2" customWidth="1"/>
    <col min="2307" max="2323" width="2.08984375" style="2"/>
    <col min="2324" max="2326" width="2.08984375" style="2" customWidth="1"/>
    <col min="2327" max="2337" width="2.08984375" style="2"/>
    <col min="2338" max="2338" width="2.08984375" style="2" customWidth="1"/>
    <col min="2339" max="2352" width="2.08984375" style="2"/>
    <col min="2353" max="2353" width="2.08984375" style="2" customWidth="1"/>
    <col min="2354" max="2561" width="2.08984375" style="2"/>
    <col min="2562" max="2562" width="2.08984375" style="2" customWidth="1"/>
    <col min="2563" max="2579" width="2.08984375" style="2"/>
    <col min="2580" max="2582" width="2.08984375" style="2" customWidth="1"/>
    <col min="2583" max="2593" width="2.08984375" style="2"/>
    <col min="2594" max="2594" width="2.08984375" style="2" customWidth="1"/>
    <col min="2595" max="2608" width="2.08984375" style="2"/>
    <col min="2609" max="2609" width="2.08984375" style="2" customWidth="1"/>
    <col min="2610" max="2817" width="2.08984375" style="2"/>
    <col min="2818" max="2818" width="2.08984375" style="2" customWidth="1"/>
    <col min="2819" max="2835" width="2.08984375" style="2"/>
    <col min="2836" max="2838" width="2.08984375" style="2" customWidth="1"/>
    <col min="2839" max="2849" width="2.08984375" style="2"/>
    <col min="2850" max="2850" width="2.08984375" style="2" customWidth="1"/>
    <col min="2851" max="2864" width="2.08984375" style="2"/>
    <col min="2865" max="2865" width="2.08984375" style="2" customWidth="1"/>
    <col min="2866" max="3073" width="2.08984375" style="2"/>
    <col min="3074" max="3074" width="2.08984375" style="2" customWidth="1"/>
    <col min="3075" max="3091" width="2.08984375" style="2"/>
    <col min="3092" max="3094" width="2.08984375" style="2" customWidth="1"/>
    <col min="3095" max="3105" width="2.08984375" style="2"/>
    <col min="3106" max="3106" width="2.08984375" style="2" customWidth="1"/>
    <col min="3107" max="3120" width="2.08984375" style="2"/>
    <col min="3121" max="3121" width="2.08984375" style="2" customWidth="1"/>
    <col min="3122" max="3329" width="2.08984375" style="2"/>
    <col min="3330" max="3330" width="2.08984375" style="2" customWidth="1"/>
    <col min="3331" max="3347" width="2.08984375" style="2"/>
    <col min="3348" max="3350" width="2.08984375" style="2" customWidth="1"/>
    <col min="3351" max="3361" width="2.08984375" style="2"/>
    <col min="3362" max="3362" width="2.08984375" style="2" customWidth="1"/>
    <col min="3363" max="3376" width="2.08984375" style="2"/>
    <col min="3377" max="3377" width="2.08984375" style="2" customWidth="1"/>
    <col min="3378" max="3585" width="2.08984375" style="2"/>
    <col min="3586" max="3586" width="2.08984375" style="2" customWidth="1"/>
    <col min="3587" max="3603" width="2.08984375" style="2"/>
    <col min="3604" max="3606" width="2.08984375" style="2" customWidth="1"/>
    <col min="3607" max="3617" width="2.08984375" style="2"/>
    <col min="3618" max="3618" width="2.08984375" style="2" customWidth="1"/>
    <col min="3619" max="3632" width="2.08984375" style="2"/>
    <col min="3633" max="3633" width="2.08984375" style="2" customWidth="1"/>
    <col min="3634" max="3841" width="2.08984375" style="2"/>
    <col min="3842" max="3842" width="2.08984375" style="2" customWidth="1"/>
    <col min="3843" max="3859" width="2.08984375" style="2"/>
    <col min="3860" max="3862" width="2.08984375" style="2" customWidth="1"/>
    <col min="3863" max="3873" width="2.08984375" style="2"/>
    <col min="3874" max="3874" width="2.08984375" style="2" customWidth="1"/>
    <col min="3875" max="3888" width="2.08984375" style="2"/>
    <col min="3889" max="3889" width="2.08984375" style="2" customWidth="1"/>
    <col min="3890" max="4097" width="2.08984375" style="2"/>
    <col min="4098" max="4098" width="2.08984375" style="2" customWidth="1"/>
    <col min="4099" max="4115" width="2.08984375" style="2"/>
    <col min="4116" max="4118" width="2.08984375" style="2" customWidth="1"/>
    <col min="4119" max="4129" width="2.08984375" style="2"/>
    <col min="4130" max="4130" width="2.08984375" style="2" customWidth="1"/>
    <col min="4131" max="4144" width="2.08984375" style="2"/>
    <col min="4145" max="4145" width="2.08984375" style="2" customWidth="1"/>
    <col min="4146" max="4353" width="2.08984375" style="2"/>
    <col min="4354" max="4354" width="2.08984375" style="2" customWidth="1"/>
    <col min="4355" max="4371" width="2.08984375" style="2"/>
    <col min="4372" max="4374" width="2.08984375" style="2" customWidth="1"/>
    <col min="4375" max="4385" width="2.08984375" style="2"/>
    <col min="4386" max="4386" width="2.08984375" style="2" customWidth="1"/>
    <col min="4387" max="4400" width="2.08984375" style="2"/>
    <col min="4401" max="4401" width="2.08984375" style="2" customWidth="1"/>
    <col min="4402" max="4609" width="2.08984375" style="2"/>
    <col min="4610" max="4610" width="2.08984375" style="2" customWidth="1"/>
    <col min="4611" max="4627" width="2.08984375" style="2"/>
    <col min="4628" max="4630" width="2.08984375" style="2" customWidth="1"/>
    <col min="4631" max="4641" width="2.08984375" style="2"/>
    <col min="4642" max="4642" width="2.08984375" style="2" customWidth="1"/>
    <col min="4643" max="4656" width="2.08984375" style="2"/>
    <col min="4657" max="4657" width="2.08984375" style="2" customWidth="1"/>
    <col min="4658" max="4865" width="2.08984375" style="2"/>
    <col min="4866" max="4866" width="2.08984375" style="2" customWidth="1"/>
    <col min="4867" max="4883" width="2.08984375" style="2"/>
    <col min="4884" max="4886" width="2.08984375" style="2" customWidth="1"/>
    <col min="4887" max="4897" width="2.08984375" style="2"/>
    <col min="4898" max="4898" width="2.08984375" style="2" customWidth="1"/>
    <col min="4899" max="4912" width="2.08984375" style="2"/>
    <col min="4913" max="4913" width="2.08984375" style="2" customWidth="1"/>
    <col min="4914" max="5121" width="2.08984375" style="2"/>
    <col min="5122" max="5122" width="2.08984375" style="2" customWidth="1"/>
    <col min="5123" max="5139" width="2.08984375" style="2"/>
    <col min="5140" max="5142" width="2.08984375" style="2" customWidth="1"/>
    <col min="5143" max="5153" width="2.08984375" style="2"/>
    <col min="5154" max="5154" width="2.08984375" style="2" customWidth="1"/>
    <col min="5155" max="5168" width="2.08984375" style="2"/>
    <col min="5169" max="5169" width="2.08984375" style="2" customWidth="1"/>
    <col min="5170" max="5377" width="2.08984375" style="2"/>
    <col min="5378" max="5378" width="2.08984375" style="2" customWidth="1"/>
    <col min="5379" max="5395" width="2.08984375" style="2"/>
    <col min="5396" max="5398" width="2.08984375" style="2" customWidth="1"/>
    <col min="5399" max="5409" width="2.08984375" style="2"/>
    <col min="5410" max="5410" width="2.08984375" style="2" customWidth="1"/>
    <col min="5411" max="5424" width="2.08984375" style="2"/>
    <col min="5425" max="5425" width="2.08984375" style="2" customWidth="1"/>
    <col min="5426" max="5633" width="2.08984375" style="2"/>
    <col min="5634" max="5634" width="2.08984375" style="2" customWidth="1"/>
    <col min="5635" max="5651" width="2.08984375" style="2"/>
    <col min="5652" max="5654" width="2.08984375" style="2" customWidth="1"/>
    <col min="5655" max="5665" width="2.08984375" style="2"/>
    <col min="5666" max="5666" width="2.08984375" style="2" customWidth="1"/>
    <col min="5667" max="5680" width="2.08984375" style="2"/>
    <col min="5681" max="5681" width="2.08984375" style="2" customWidth="1"/>
    <col min="5682" max="5889" width="2.08984375" style="2"/>
    <col min="5890" max="5890" width="2.08984375" style="2" customWidth="1"/>
    <col min="5891" max="5907" width="2.08984375" style="2"/>
    <col min="5908" max="5910" width="2.08984375" style="2" customWidth="1"/>
    <col min="5911" max="5921" width="2.08984375" style="2"/>
    <col min="5922" max="5922" width="2.08984375" style="2" customWidth="1"/>
    <col min="5923" max="5936" width="2.08984375" style="2"/>
    <col min="5937" max="5937" width="2.08984375" style="2" customWidth="1"/>
    <col min="5938" max="6145" width="2.08984375" style="2"/>
    <col min="6146" max="6146" width="2.08984375" style="2" customWidth="1"/>
    <col min="6147" max="6163" width="2.08984375" style="2"/>
    <col min="6164" max="6166" width="2.08984375" style="2" customWidth="1"/>
    <col min="6167" max="6177" width="2.08984375" style="2"/>
    <col min="6178" max="6178" width="2.08984375" style="2" customWidth="1"/>
    <col min="6179" max="6192" width="2.08984375" style="2"/>
    <col min="6193" max="6193" width="2.08984375" style="2" customWidth="1"/>
    <col min="6194" max="6401" width="2.08984375" style="2"/>
    <col min="6402" max="6402" width="2.08984375" style="2" customWidth="1"/>
    <col min="6403" max="6419" width="2.08984375" style="2"/>
    <col min="6420" max="6422" width="2.08984375" style="2" customWidth="1"/>
    <col min="6423" max="6433" width="2.08984375" style="2"/>
    <col min="6434" max="6434" width="2.08984375" style="2" customWidth="1"/>
    <col min="6435" max="6448" width="2.08984375" style="2"/>
    <col min="6449" max="6449" width="2.08984375" style="2" customWidth="1"/>
    <col min="6450" max="6657" width="2.08984375" style="2"/>
    <col min="6658" max="6658" width="2.08984375" style="2" customWidth="1"/>
    <col min="6659" max="6675" width="2.08984375" style="2"/>
    <col min="6676" max="6678" width="2.08984375" style="2" customWidth="1"/>
    <col min="6679" max="6689" width="2.08984375" style="2"/>
    <col min="6690" max="6690" width="2.08984375" style="2" customWidth="1"/>
    <col min="6691" max="6704" width="2.08984375" style="2"/>
    <col min="6705" max="6705" width="2.08984375" style="2" customWidth="1"/>
    <col min="6706" max="6913" width="2.08984375" style="2"/>
    <col min="6914" max="6914" width="2.08984375" style="2" customWidth="1"/>
    <col min="6915" max="6931" width="2.08984375" style="2"/>
    <col min="6932" max="6934" width="2.08984375" style="2" customWidth="1"/>
    <col min="6935" max="6945" width="2.08984375" style="2"/>
    <col min="6946" max="6946" width="2.08984375" style="2" customWidth="1"/>
    <col min="6947" max="6960" width="2.08984375" style="2"/>
    <col min="6961" max="6961" width="2.08984375" style="2" customWidth="1"/>
    <col min="6962" max="7169" width="2.08984375" style="2"/>
    <col min="7170" max="7170" width="2.08984375" style="2" customWidth="1"/>
    <col min="7171" max="7187" width="2.08984375" style="2"/>
    <col min="7188" max="7190" width="2.08984375" style="2" customWidth="1"/>
    <col min="7191" max="7201" width="2.08984375" style="2"/>
    <col min="7202" max="7202" width="2.08984375" style="2" customWidth="1"/>
    <col min="7203" max="7216" width="2.08984375" style="2"/>
    <col min="7217" max="7217" width="2.08984375" style="2" customWidth="1"/>
    <col min="7218" max="7425" width="2.08984375" style="2"/>
    <col min="7426" max="7426" width="2.08984375" style="2" customWidth="1"/>
    <col min="7427" max="7443" width="2.08984375" style="2"/>
    <col min="7444" max="7446" width="2.08984375" style="2" customWidth="1"/>
    <col min="7447" max="7457" width="2.08984375" style="2"/>
    <col min="7458" max="7458" width="2.08984375" style="2" customWidth="1"/>
    <col min="7459" max="7472" width="2.08984375" style="2"/>
    <col min="7473" max="7473" width="2.08984375" style="2" customWidth="1"/>
    <col min="7474" max="7681" width="2.08984375" style="2"/>
    <col min="7682" max="7682" width="2.08984375" style="2" customWidth="1"/>
    <col min="7683" max="7699" width="2.08984375" style="2"/>
    <col min="7700" max="7702" width="2.08984375" style="2" customWidth="1"/>
    <col min="7703" max="7713" width="2.08984375" style="2"/>
    <col min="7714" max="7714" width="2.08984375" style="2" customWidth="1"/>
    <col min="7715" max="7728" width="2.08984375" style="2"/>
    <col min="7729" max="7729" width="2.08984375" style="2" customWidth="1"/>
    <col min="7730" max="7937" width="2.08984375" style="2"/>
    <col min="7938" max="7938" width="2.08984375" style="2" customWidth="1"/>
    <col min="7939" max="7955" width="2.08984375" style="2"/>
    <col min="7956" max="7958" width="2.08984375" style="2" customWidth="1"/>
    <col min="7959" max="7969" width="2.08984375" style="2"/>
    <col min="7970" max="7970" width="2.08984375" style="2" customWidth="1"/>
    <col min="7971" max="7984" width="2.08984375" style="2"/>
    <col min="7985" max="7985" width="2.08984375" style="2" customWidth="1"/>
    <col min="7986" max="8193" width="2.08984375" style="2"/>
    <col min="8194" max="8194" width="2.08984375" style="2" customWidth="1"/>
    <col min="8195" max="8211" width="2.08984375" style="2"/>
    <col min="8212" max="8214" width="2.08984375" style="2" customWidth="1"/>
    <col min="8215" max="8225" width="2.08984375" style="2"/>
    <col min="8226" max="8226" width="2.08984375" style="2" customWidth="1"/>
    <col min="8227" max="8240" width="2.08984375" style="2"/>
    <col min="8241" max="8241" width="2.08984375" style="2" customWidth="1"/>
    <col min="8242" max="8449" width="2.08984375" style="2"/>
    <col min="8450" max="8450" width="2.08984375" style="2" customWidth="1"/>
    <col min="8451" max="8467" width="2.08984375" style="2"/>
    <col min="8468" max="8470" width="2.08984375" style="2" customWidth="1"/>
    <col min="8471" max="8481" width="2.08984375" style="2"/>
    <col min="8482" max="8482" width="2.08984375" style="2" customWidth="1"/>
    <col min="8483" max="8496" width="2.08984375" style="2"/>
    <col min="8497" max="8497" width="2.08984375" style="2" customWidth="1"/>
    <col min="8498" max="8705" width="2.08984375" style="2"/>
    <col min="8706" max="8706" width="2.08984375" style="2" customWidth="1"/>
    <col min="8707" max="8723" width="2.08984375" style="2"/>
    <col min="8724" max="8726" width="2.08984375" style="2" customWidth="1"/>
    <col min="8727" max="8737" width="2.08984375" style="2"/>
    <col min="8738" max="8738" width="2.08984375" style="2" customWidth="1"/>
    <col min="8739" max="8752" width="2.08984375" style="2"/>
    <col min="8753" max="8753" width="2.08984375" style="2" customWidth="1"/>
    <col min="8754" max="8961" width="2.08984375" style="2"/>
    <col min="8962" max="8962" width="2.08984375" style="2" customWidth="1"/>
    <col min="8963" max="8979" width="2.08984375" style="2"/>
    <col min="8980" max="8982" width="2.08984375" style="2" customWidth="1"/>
    <col min="8983" max="8993" width="2.08984375" style="2"/>
    <col min="8994" max="8994" width="2.08984375" style="2" customWidth="1"/>
    <col min="8995" max="9008" width="2.08984375" style="2"/>
    <col min="9009" max="9009" width="2.08984375" style="2" customWidth="1"/>
    <col min="9010" max="9217" width="2.08984375" style="2"/>
    <col min="9218" max="9218" width="2.08984375" style="2" customWidth="1"/>
    <col min="9219" max="9235" width="2.08984375" style="2"/>
    <col min="9236" max="9238" width="2.08984375" style="2" customWidth="1"/>
    <col min="9239" max="9249" width="2.08984375" style="2"/>
    <col min="9250" max="9250" width="2.08984375" style="2" customWidth="1"/>
    <col min="9251" max="9264" width="2.08984375" style="2"/>
    <col min="9265" max="9265" width="2.08984375" style="2" customWidth="1"/>
    <col min="9266" max="9473" width="2.08984375" style="2"/>
    <col min="9474" max="9474" width="2.08984375" style="2" customWidth="1"/>
    <col min="9475" max="9491" width="2.08984375" style="2"/>
    <col min="9492" max="9494" width="2.08984375" style="2" customWidth="1"/>
    <col min="9495" max="9505" width="2.08984375" style="2"/>
    <col min="9506" max="9506" width="2.08984375" style="2" customWidth="1"/>
    <col min="9507" max="9520" width="2.08984375" style="2"/>
    <col min="9521" max="9521" width="2.08984375" style="2" customWidth="1"/>
    <col min="9522" max="9729" width="2.08984375" style="2"/>
    <col min="9730" max="9730" width="2.08984375" style="2" customWidth="1"/>
    <col min="9731" max="9747" width="2.08984375" style="2"/>
    <col min="9748" max="9750" width="2.08984375" style="2" customWidth="1"/>
    <col min="9751" max="9761" width="2.08984375" style="2"/>
    <col min="9762" max="9762" width="2.08984375" style="2" customWidth="1"/>
    <col min="9763" max="9776" width="2.08984375" style="2"/>
    <col min="9777" max="9777" width="2.08984375" style="2" customWidth="1"/>
    <col min="9778" max="9985" width="2.08984375" style="2"/>
    <col min="9986" max="9986" width="2.08984375" style="2" customWidth="1"/>
    <col min="9987" max="10003" width="2.08984375" style="2"/>
    <col min="10004" max="10006" width="2.08984375" style="2" customWidth="1"/>
    <col min="10007" max="10017" width="2.08984375" style="2"/>
    <col min="10018" max="10018" width="2.08984375" style="2" customWidth="1"/>
    <col min="10019" max="10032" width="2.08984375" style="2"/>
    <col min="10033" max="10033" width="2.08984375" style="2" customWidth="1"/>
    <col min="10034" max="10241" width="2.08984375" style="2"/>
    <col min="10242" max="10242" width="2.08984375" style="2" customWidth="1"/>
    <col min="10243" max="10259" width="2.08984375" style="2"/>
    <col min="10260" max="10262" width="2.08984375" style="2" customWidth="1"/>
    <col min="10263" max="10273" width="2.08984375" style="2"/>
    <col min="10274" max="10274" width="2.08984375" style="2" customWidth="1"/>
    <col min="10275" max="10288" width="2.08984375" style="2"/>
    <col min="10289" max="10289" width="2.08984375" style="2" customWidth="1"/>
    <col min="10290" max="10497" width="2.08984375" style="2"/>
    <col min="10498" max="10498" width="2.08984375" style="2" customWidth="1"/>
    <col min="10499" max="10515" width="2.08984375" style="2"/>
    <col min="10516" max="10518" width="2.08984375" style="2" customWidth="1"/>
    <col min="10519" max="10529" width="2.08984375" style="2"/>
    <col min="10530" max="10530" width="2.08984375" style="2" customWidth="1"/>
    <col min="10531" max="10544" width="2.08984375" style="2"/>
    <col min="10545" max="10545" width="2.08984375" style="2" customWidth="1"/>
    <col min="10546" max="10753" width="2.08984375" style="2"/>
    <col min="10754" max="10754" width="2.08984375" style="2" customWidth="1"/>
    <col min="10755" max="10771" width="2.08984375" style="2"/>
    <col min="10772" max="10774" width="2.08984375" style="2" customWidth="1"/>
    <col min="10775" max="10785" width="2.08984375" style="2"/>
    <col min="10786" max="10786" width="2.08984375" style="2" customWidth="1"/>
    <col min="10787" max="10800" width="2.08984375" style="2"/>
    <col min="10801" max="10801" width="2.08984375" style="2" customWidth="1"/>
    <col min="10802" max="11009" width="2.08984375" style="2"/>
    <col min="11010" max="11010" width="2.08984375" style="2" customWidth="1"/>
    <col min="11011" max="11027" width="2.08984375" style="2"/>
    <col min="11028" max="11030" width="2.08984375" style="2" customWidth="1"/>
    <col min="11031" max="11041" width="2.08984375" style="2"/>
    <col min="11042" max="11042" width="2.08984375" style="2" customWidth="1"/>
    <col min="11043" max="11056" width="2.08984375" style="2"/>
    <col min="11057" max="11057" width="2.08984375" style="2" customWidth="1"/>
    <col min="11058" max="11265" width="2.08984375" style="2"/>
    <col min="11266" max="11266" width="2.08984375" style="2" customWidth="1"/>
    <col min="11267" max="11283" width="2.08984375" style="2"/>
    <col min="11284" max="11286" width="2.08984375" style="2" customWidth="1"/>
    <col min="11287" max="11297" width="2.08984375" style="2"/>
    <col min="11298" max="11298" width="2.08984375" style="2" customWidth="1"/>
    <col min="11299" max="11312" width="2.08984375" style="2"/>
    <col min="11313" max="11313" width="2.08984375" style="2" customWidth="1"/>
    <col min="11314" max="11521" width="2.08984375" style="2"/>
    <col min="11522" max="11522" width="2.08984375" style="2" customWidth="1"/>
    <col min="11523" max="11539" width="2.08984375" style="2"/>
    <col min="11540" max="11542" width="2.08984375" style="2" customWidth="1"/>
    <col min="11543" max="11553" width="2.08984375" style="2"/>
    <col min="11554" max="11554" width="2.08984375" style="2" customWidth="1"/>
    <col min="11555" max="11568" width="2.08984375" style="2"/>
    <col min="11569" max="11569" width="2.08984375" style="2" customWidth="1"/>
    <col min="11570" max="11777" width="2.08984375" style="2"/>
    <col min="11778" max="11778" width="2.08984375" style="2" customWidth="1"/>
    <col min="11779" max="11795" width="2.08984375" style="2"/>
    <col min="11796" max="11798" width="2.08984375" style="2" customWidth="1"/>
    <col min="11799" max="11809" width="2.08984375" style="2"/>
    <col min="11810" max="11810" width="2.08984375" style="2" customWidth="1"/>
    <col min="11811" max="11824" width="2.08984375" style="2"/>
    <col min="11825" max="11825" width="2.08984375" style="2" customWidth="1"/>
    <col min="11826" max="12033" width="2.08984375" style="2"/>
    <col min="12034" max="12034" width="2.08984375" style="2" customWidth="1"/>
    <col min="12035" max="12051" width="2.08984375" style="2"/>
    <col min="12052" max="12054" width="2.08984375" style="2" customWidth="1"/>
    <col min="12055" max="12065" width="2.08984375" style="2"/>
    <col min="12066" max="12066" width="2.08984375" style="2" customWidth="1"/>
    <col min="12067" max="12080" width="2.08984375" style="2"/>
    <col min="12081" max="12081" width="2.08984375" style="2" customWidth="1"/>
    <col min="12082" max="12289" width="2.08984375" style="2"/>
    <col min="12290" max="12290" width="2.08984375" style="2" customWidth="1"/>
    <col min="12291" max="12307" width="2.08984375" style="2"/>
    <col min="12308" max="12310" width="2.08984375" style="2" customWidth="1"/>
    <col min="12311" max="12321" width="2.08984375" style="2"/>
    <col min="12322" max="12322" width="2.08984375" style="2" customWidth="1"/>
    <col min="12323" max="12336" width="2.08984375" style="2"/>
    <col min="12337" max="12337" width="2.08984375" style="2" customWidth="1"/>
    <col min="12338" max="12545" width="2.08984375" style="2"/>
    <col min="12546" max="12546" width="2.08984375" style="2" customWidth="1"/>
    <col min="12547" max="12563" width="2.08984375" style="2"/>
    <col min="12564" max="12566" width="2.08984375" style="2" customWidth="1"/>
    <col min="12567" max="12577" width="2.08984375" style="2"/>
    <col min="12578" max="12578" width="2.08984375" style="2" customWidth="1"/>
    <col min="12579" max="12592" width="2.08984375" style="2"/>
    <col min="12593" max="12593" width="2.08984375" style="2" customWidth="1"/>
    <col min="12594" max="12801" width="2.08984375" style="2"/>
    <col min="12802" max="12802" width="2.08984375" style="2" customWidth="1"/>
    <col min="12803" max="12819" width="2.08984375" style="2"/>
    <col min="12820" max="12822" width="2.08984375" style="2" customWidth="1"/>
    <col min="12823" max="12833" width="2.08984375" style="2"/>
    <col min="12834" max="12834" width="2.08984375" style="2" customWidth="1"/>
    <col min="12835" max="12848" width="2.08984375" style="2"/>
    <col min="12849" max="12849" width="2.08984375" style="2" customWidth="1"/>
    <col min="12850" max="13057" width="2.08984375" style="2"/>
    <col min="13058" max="13058" width="2.08984375" style="2" customWidth="1"/>
    <col min="13059" max="13075" width="2.08984375" style="2"/>
    <col min="13076" max="13078" width="2.08984375" style="2" customWidth="1"/>
    <col min="13079" max="13089" width="2.08984375" style="2"/>
    <col min="13090" max="13090" width="2.08984375" style="2" customWidth="1"/>
    <col min="13091" max="13104" width="2.08984375" style="2"/>
    <col min="13105" max="13105" width="2.08984375" style="2" customWidth="1"/>
    <col min="13106" max="13313" width="2.08984375" style="2"/>
    <col min="13314" max="13314" width="2.08984375" style="2" customWidth="1"/>
    <col min="13315" max="13331" width="2.08984375" style="2"/>
    <col min="13332" max="13334" width="2.08984375" style="2" customWidth="1"/>
    <col min="13335" max="13345" width="2.08984375" style="2"/>
    <col min="13346" max="13346" width="2.08984375" style="2" customWidth="1"/>
    <col min="13347" max="13360" width="2.08984375" style="2"/>
    <col min="13361" max="13361" width="2.08984375" style="2" customWidth="1"/>
    <col min="13362" max="13569" width="2.08984375" style="2"/>
    <col min="13570" max="13570" width="2.08984375" style="2" customWidth="1"/>
    <col min="13571" max="13587" width="2.08984375" style="2"/>
    <col min="13588" max="13590" width="2.08984375" style="2" customWidth="1"/>
    <col min="13591" max="13601" width="2.08984375" style="2"/>
    <col min="13602" max="13602" width="2.08984375" style="2" customWidth="1"/>
    <col min="13603" max="13616" width="2.08984375" style="2"/>
    <col min="13617" max="13617" width="2.08984375" style="2" customWidth="1"/>
    <col min="13618" max="13825" width="2.08984375" style="2"/>
    <col min="13826" max="13826" width="2.08984375" style="2" customWidth="1"/>
    <col min="13827" max="13843" width="2.08984375" style="2"/>
    <col min="13844" max="13846" width="2.08984375" style="2" customWidth="1"/>
    <col min="13847" max="13857" width="2.08984375" style="2"/>
    <col min="13858" max="13858" width="2.08984375" style="2" customWidth="1"/>
    <col min="13859" max="13872" width="2.08984375" style="2"/>
    <col min="13873" max="13873" width="2.08984375" style="2" customWidth="1"/>
    <col min="13874" max="14081" width="2.08984375" style="2"/>
    <col min="14082" max="14082" width="2.08984375" style="2" customWidth="1"/>
    <col min="14083" max="14099" width="2.08984375" style="2"/>
    <col min="14100" max="14102" width="2.08984375" style="2" customWidth="1"/>
    <col min="14103" max="14113" width="2.08984375" style="2"/>
    <col min="14114" max="14114" width="2.08984375" style="2" customWidth="1"/>
    <col min="14115" max="14128" width="2.08984375" style="2"/>
    <col min="14129" max="14129" width="2.08984375" style="2" customWidth="1"/>
    <col min="14130" max="14337" width="2.08984375" style="2"/>
    <col min="14338" max="14338" width="2.08984375" style="2" customWidth="1"/>
    <col min="14339" max="14355" width="2.08984375" style="2"/>
    <col min="14356" max="14358" width="2.08984375" style="2" customWidth="1"/>
    <col min="14359" max="14369" width="2.08984375" style="2"/>
    <col min="14370" max="14370" width="2.08984375" style="2" customWidth="1"/>
    <col min="14371" max="14384" width="2.08984375" style="2"/>
    <col min="14385" max="14385" width="2.08984375" style="2" customWidth="1"/>
    <col min="14386" max="14593" width="2.08984375" style="2"/>
    <col min="14594" max="14594" width="2.08984375" style="2" customWidth="1"/>
    <col min="14595" max="14611" width="2.08984375" style="2"/>
    <col min="14612" max="14614" width="2.08984375" style="2" customWidth="1"/>
    <col min="14615" max="14625" width="2.08984375" style="2"/>
    <col min="14626" max="14626" width="2.08984375" style="2" customWidth="1"/>
    <col min="14627" max="14640" width="2.08984375" style="2"/>
    <col min="14641" max="14641" width="2.08984375" style="2" customWidth="1"/>
    <col min="14642" max="14849" width="2.08984375" style="2"/>
    <col min="14850" max="14850" width="2.08984375" style="2" customWidth="1"/>
    <col min="14851" max="14867" width="2.08984375" style="2"/>
    <col min="14868" max="14870" width="2.08984375" style="2" customWidth="1"/>
    <col min="14871" max="14881" width="2.08984375" style="2"/>
    <col min="14882" max="14882" width="2.08984375" style="2" customWidth="1"/>
    <col min="14883" max="14896" width="2.08984375" style="2"/>
    <col min="14897" max="14897" width="2.08984375" style="2" customWidth="1"/>
    <col min="14898" max="15105" width="2.08984375" style="2"/>
    <col min="15106" max="15106" width="2.08984375" style="2" customWidth="1"/>
    <col min="15107" max="15123" width="2.08984375" style="2"/>
    <col min="15124" max="15126" width="2.08984375" style="2" customWidth="1"/>
    <col min="15127" max="15137" width="2.08984375" style="2"/>
    <col min="15138" max="15138" width="2.08984375" style="2" customWidth="1"/>
    <col min="15139" max="15152" width="2.08984375" style="2"/>
    <col min="15153" max="15153" width="2.08984375" style="2" customWidth="1"/>
    <col min="15154" max="15361" width="2.08984375" style="2"/>
    <col min="15362" max="15362" width="2.08984375" style="2" customWidth="1"/>
    <col min="15363" max="15379" width="2.08984375" style="2"/>
    <col min="15380" max="15382" width="2.08984375" style="2" customWidth="1"/>
    <col min="15383" max="15393" width="2.08984375" style="2"/>
    <col min="15394" max="15394" width="2.08984375" style="2" customWidth="1"/>
    <col min="15395" max="15408" width="2.08984375" style="2"/>
    <col min="15409" max="15409" width="2.08984375" style="2" customWidth="1"/>
    <col min="15410" max="15617" width="2.08984375" style="2"/>
    <col min="15618" max="15618" width="2.08984375" style="2" customWidth="1"/>
    <col min="15619" max="15635" width="2.08984375" style="2"/>
    <col min="15636" max="15638" width="2.08984375" style="2" customWidth="1"/>
    <col min="15639" max="15649" width="2.08984375" style="2"/>
    <col min="15650" max="15650" width="2.08984375" style="2" customWidth="1"/>
    <col min="15651" max="15664" width="2.08984375" style="2"/>
    <col min="15665" max="15665" width="2.08984375" style="2" customWidth="1"/>
    <col min="15666" max="15873" width="2.08984375" style="2"/>
    <col min="15874" max="15874" width="2.08984375" style="2" customWidth="1"/>
    <col min="15875" max="15891" width="2.08984375" style="2"/>
    <col min="15892" max="15894" width="2.08984375" style="2" customWidth="1"/>
    <col min="15895" max="15905" width="2.08984375" style="2"/>
    <col min="15906" max="15906" width="2.08984375" style="2" customWidth="1"/>
    <col min="15907" max="15920" width="2.08984375" style="2"/>
    <col min="15921" max="15921" width="2.08984375" style="2" customWidth="1"/>
    <col min="15922" max="16129" width="2.08984375" style="2"/>
    <col min="16130" max="16130" width="2.08984375" style="2" customWidth="1"/>
    <col min="16131" max="16147" width="2.08984375" style="2"/>
    <col min="16148" max="16150" width="2.08984375" style="2" customWidth="1"/>
    <col min="16151" max="16161" width="2.08984375" style="2"/>
    <col min="16162" max="16162" width="2.08984375" style="2" customWidth="1"/>
    <col min="16163" max="16176" width="2.08984375" style="2"/>
    <col min="16177" max="16177" width="2.08984375" style="2" customWidth="1"/>
    <col min="16178" max="16384" width="2.08984375" style="2"/>
  </cols>
  <sheetData>
    <row r="1" spans="1:51" s="22" customFormat="1" ht="13.5" customHeight="1" x14ac:dyDescent="0.2"/>
    <row r="2" spans="1:51" s="22" customFormat="1" ht="14" x14ac:dyDescent="0.2">
      <c r="A2" s="23" t="s">
        <v>149</v>
      </c>
    </row>
    <row r="3" spans="1:51" ht="13.5" customHeight="1" x14ac:dyDescent="0.2">
      <c r="A3" s="449" t="s">
        <v>146</v>
      </c>
      <c r="B3" s="9"/>
      <c r="C3" s="450" t="s">
        <v>147</v>
      </c>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15"/>
      <c r="AX3" s="15"/>
      <c r="AY3" s="3"/>
    </row>
    <row r="4" spans="1:51" ht="13.5" customHeight="1" x14ac:dyDescent="0.2">
      <c r="A4" s="9"/>
      <c r="B4" s="9"/>
      <c r="C4" s="25" t="s">
        <v>49</v>
      </c>
      <c r="D4" s="451"/>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15"/>
      <c r="AX4" s="15"/>
      <c r="AY4" s="3"/>
    </row>
    <row r="5" spans="1:51" s="11" customFormat="1" ht="13.5" customHeight="1" x14ac:dyDescent="0.2">
      <c r="A5" s="9"/>
      <c r="B5" s="9"/>
      <c r="C5" s="281" t="s">
        <v>48</v>
      </c>
      <c r="D5" s="282"/>
      <c r="E5" s="282"/>
      <c r="F5" s="282"/>
      <c r="G5" s="282"/>
      <c r="H5" s="282"/>
      <c r="I5" s="282"/>
      <c r="J5" s="282"/>
      <c r="K5" s="282"/>
      <c r="L5" s="282"/>
      <c r="M5" s="282"/>
      <c r="N5" s="282"/>
      <c r="O5" s="352"/>
      <c r="P5" s="260" t="s">
        <v>46</v>
      </c>
      <c r="Q5" s="261"/>
      <c r="R5" s="262"/>
      <c r="S5" s="270" t="s">
        <v>134</v>
      </c>
      <c r="T5" s="267"/>
      <c r="U5" s="267"/>
      <c r="V5" s="281" t="s">
        <v>27</v>
      </c>
      <c r="W5" s="282"/>
      <c r="X5" s="283"/>
      <c r="Y5" s="425"/>
      <c r="Z5" s="426"/>
      <c r="AA5" s="426"/>
      <c r="AB5" s="426"/>
      <c r="AC5" s="426"/>
      <c r="AD5" s="426"/>
      <c r="AE5" s="426"/>
      <c r="AF5" s="426"/>
      <c r="AG5" s="426"/>
      <c r="AH5" s="426"/>
      <c r="AI5" s="426"/>
      <c r="AJ5" s="426"/>
      <c r="AK5" s="427"/>
      <c r="AL5" s="302" t="s">
        <v>28</v>
      </c>
      <c r="AM5" s="303"/>
      <c r="AN5" s="428"/>
      <c r="AO5" s="428"/>
      <c r="AP5" s="428"/>
      <c r="AQ5" s="414" t="s">
        <v>29</v>
      </c>
      <c r="AR5" s="416"/>
      <c r="AS5" s="416"/>
      <c r="AT5" s="416"/>
      <c r="AU5" s="414" t="s">
        <v>29</v>
      </c>
      <c r="AV5" s="416"/>
      <c r="AW5" s="416"/>
      <c r="AX5" s="417"/>
      <c r="AY5" s="10"/>
    </row>
    <row r="6" spans="1:51" ht="13.5" customHeight="1" x14ac:dyDescent="0.2">
      <c r="A6" s="9"/>
      <c r="B6" s="9"/>
      <c r="C6" s="353"/>
      <c r="D6" s="354"/>
      <c r="E6" s="354"/>
      <c r="F6" s="354"/>
      <c r="G6" s="354"/>
      <c r="H6" s="354"/>
      <c r="I6" s="354"/>
      <c r="J6" s="354"/>
      <c r="K6" s="354"/>
      <c r="L6" s="354"/>
      <c r="M6" s="354"/>
      <c r="N6" s="354"/>
      <c r="O6" s="355"/>
      <c r="P6" s="263"/>
      <c r="Q6" s="264"/>
      <c r="R6" s="265"/>
      <c r="S6" s="268"/>
      <c r="T6" s="269"/>
      <c r="U6" s="269"/>
      <c r="V6" s="293"/>
      <c r="W6" s="294"/>
      <c r="X6" s="295"/>
      <c r="Y6" s="388"/>
      <c r="Z6" s="389"/>
      <c r="AA6" s="389"/>
      <c r="AB6" s="389"/>
      <c r="AC6" s="389"/>
      <c r="AD6" s="389"/>
      <c r="AE6" s="389"/>
      <c r="AF6" s="389"/>
      <c r="AG6" s="389"/>
      <c r="AH6" s="389"/>
      <c r="AI6" s="389"/>
      <c r="AJ6" s="389"/>
      <c r="AK6" s="390"/>
      <c r="AL6" s="304"/>
      <c r="AM6" s="305"/>
      <c r="AN6" s="429"/>
      <c r="AO6" s="429"/>
      <c r="AP6" s="429"/>
      <c r="AQ6" s="415"/>
      <c r="AR6" s="418"/>
      <c r="AS6" s="418"/>
      <c r="AT6" s="418"/>
      <c r="AU6" s="415"/>
      <c r="AV6" s="418"/>
      <c r="AW6" s="418"/>
      <c r="AX6" s="419"/>
      <c r="AY6" s="3"/>
    </row>
    <row r="7" spans="1:51" ht="13.5" customHeight="1" x14ac:dyDescent="0.2">
      <c r="A7" s="9"/>
      <c r="B7" s="9"/>
      <c r="C7" s="353"/>
      <c r="D7" s="354"/>
      <c r="E7" s="354"/>
      <c r="F7" s="354"/>
      <c r="G7" s="354"/>
      <c r="H7" s="354"/>
      <c r="I7" s="354"/>
      <c r="J7" s="354"/>
      <c r="K7" s="354"/>
      <c r="L7" s="354"/>
      <c r="M7" s="354"/>
      <c r="N7" s="354"/>
      <c r="O7" s="355"/>
      <c r="P7" s="281" t="s">
        <v>25</v>
      </c>
      <c r="Q7" s="282"/>
      <c r="R7" s="282"/>
      <c r="S7" s="283"/>
      <c r="T7" s="405"/>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3"/>
      <c r="AY7" s="3"/>
    </row>
    <row r="8" spans="1:51" ht="13.5" customHeight="1" x14ac:dyDescent="0.2">
      <c r="A8" s="9"/>
      <c r="B8" s="9"/>
      <c r="C8" s="353"/>
      <c r="D8" s="354"/>
      <c r="E8" s="354"/>
      <c r="F8" s="354"/>
      <c r="G8" s="354"/>
      <c r="H8" s="354"/>
      <c r="I8" s="354"/>
      <c r="J8" s="354"/>
      <c r="K8" s="354"/>
      <c r="L8" s="354"/>
      <c r="M8" s="354"/>
      <c r="N8" s="354"/>
      <c r="O8" s="355"/>
      <c r="P8" s="353"/>
      <c r="Q8" s="354"/>
      <c r="R8" s="354"/>
      <c r="S8" s="391"/>
      <c r="T8" s="406"/>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8"/>
      <c r="AY8" s="3"/>
    </row>
    <row r="9" spans="1:51" ht="13.5" customHeight="1" x14ac:dyDescent="0.2">
      <c r="A9" s="9"/>
      <c r="B9" s="9"/>
      <c r="C9" s="353"/>
      <c r="D9" s="354"/>
      <c r="E9" s="354"/>
      <c r="F9" s="354"/>
      <c r="G9" s="354"/>
      <c r="H9" s="354"/>
      <c r="I9" s="354"/>
      <c r="J9" s="354"/>
      <c r="K9" s="354"/>
      <c r="L9" s="354"/>
      <c r="M9" s="354"/>
      <c r="N9" s="354"/>
      <c r="O9" s="355"/>
      <c r="P9" s="308" t="s">
        <v>6</v>
      </c>
      <c r="Q9" s="309"/>
      <c r="R9" s="309"/>
      <c r="S9" s="310"/>
      <c r="T9" s="420"/>
      <c r="U9" s="421"/>
      <c r="V9" s="421"/>
      <c r="W9" s="421"/>
      <c r="X9" s="421"/>
      <c r="Y9" s="421"/>
      <c r="Z9" s="421"/>
      <c r="AA9" s="421"/>
      <c r="AB9" s="421"/>
      <c r="AC9" s="421"/>
      <c r="AD9" s="421"/>
      <c r="AE9" s="422"/>
      <c r="AF9" s="315" t="s">
        <v>70</v>
      </c>
      <c r="AG9" s="316"/>
      <c r="AH9" s="316"/>
      <c r="AI9" s="316"/>
      <c r="AJ9" s="317"/>
      <c r="AK9" s="321"/>
      <c r="AL9" s="322"/>
      <c r="AM9" s="322"/>
      <c r="AN9" s="322"/>
      <c r="AO9" s="322"/>
      <c r="AP9" s="322"/>
      <c r="AQ9" s="322"/>
      <c r="AR9" s="322"/>
      <c r="AS9" s="322"/>
      <c r="AT9" s="322"/>
      <c r="AU9" s="322"/>
      <c r="AV9" s="322"/>
      <c r="AW9" s="322"/>
      <c r="AX9" s="323"/>
      <c r="AY9" s="3"/>
    </row>
    <row r="10" spans="1:51" ht="13.5" customHeight="1" x14ac:dyDescent="0.2">
      <c r="A10" s="9"/>
      <c r="B10" s="9"/>
      <c r="C10" s="293"/>
      <c r="D10" s="294"/>
      <c r="E10" s="294"/>
      <c r="F10" s="294"/>
      <c r="G10" s="294"/>
      <c r="H10" s="294"/>
      <c r="I10" s="294"/>
      <c r="J10" s="294"/>
      <c r="K10" s="294"/>
      <c r="L10" s="294"/>
      <c r="M10" s="294"/>
      <c r="N10" s="294"/>
      <c r="O10" s="356"/>
      <c r="P10" s="284"/>
      <c r="Q10" s="285"/>
      <c r="R10" s="285"/>
      <c r="S10" s="286"/>
      <c r="T10" s="423"/>
      <c r="U10" s="362"/>
      <c r="V10" s="362"/>
      <c r="W10" s="362"/>
      <c r="X10" s="362"/>
      <c r="Y10" s="362"/>
      <c r="Z10" s="362"/>
      <c r="AA10" s="362"/>
      <c r="AB10" s="362"/>
      <c r="AC10" s="362"/>
      <c r="AD10" s="362"/>
      <c r="AE10" s="424"/>
      <c r="AF10" s="318"/>
      <c r="AG10" s="319"/>
      <c r="AH10" s="319"/>
      <c r="AI10" s="319"/>
      <c r="AJ10" s="320"/>
      <c r="AK10" s="388"/>
      <c r="AL10" s="389"/>
      <c r="AM10" s="389"/>
      <c r="AN10" s="389"/>
      <c r="AO10" s="389"/>
      <c r="AP10" s="389"/>
      <c r="AQ10" s="389"/>
      <c r="AR10" s="389"/>
      <c r="AS10" s="389"/>
      <c r="AT10" s="389"/>
      <c r="AU10" s="389"/>
      <c r="AV10" s="389"/>
      <c r="AW10" s="389"/>
      <c r="AX10" s="390"/>
      <c r="AY10" s="3"/>
    </row>
    <row r="11" spans="1:51" ht="13.5" customHeight="1" x14ac:dyDescent="0.2">
      <c r="A11" s="34"/>
      <c r="B11" s="9"/>
      <c r="C11" s="254" t="s">
        <v>34</v>
      </c>
      <c r="D11" s="255"/>
      <c r="E11" s="255"/>
      <c r="F11" s="255"/>
      <c r="G11" s="255"/>
      <c r="H11" s="255"/>
      <c r="I11" s="255"/>
      <c r="J11" s="255"/>
      <c r="K11" s="255"/>
      <c r="L11" s="255"/>
      <c r="M11" s="255"/>
      <c r="N11" s="255"/>
      <c r="O11" s="256"/>
      <c r="P11" s="430"/>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2"/>
      <c r="AY11" s="3"/>
    </row>
    <row r="12" spans="1:51" ht="13.5" customHeight="1" x14ac:dyDescent="0.2">
      <c r="A12" s="9"/>
      <c r="B12" s="9"/>
      <c r="C12" s="365"/>
      <c r="D12" s="366"/>
      <c r="E12" s="366"/>
      <c r="F12" s="366"/>
      <c r="G12" s="366"/>
      <c r="H12" s="366"/>
      <c r="I12" s="366"/>
      <c r="J12" s="366"/>
      <c r="K12" s="366"/>
      <c r="L12" s="366"/>
      <c r="M12" s="366"/>
      <c r="N12" s="366"/>
      <c r="O12" s="367"/>
      <c r="P12" s="433"/>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5"/>
      <c r="AY12" s="3"/>
    </row>
    <row r="13" spans="1:51" ht="13.5" customHeight="1" x14ac:dyDescent="0.2">
      <c r="A13" s="9"/>
      <c r="B13" s="9"/>
      <c r="C13" s="257"/>
      <c r="D13" s="258"/>
      <c r="E13" s="258"/>
      <c r="F13" s="258"/>
      <c r="G13" s="258"/>
      <c r="H13" s="258"/>
      <c r="I13" s="258"/>
      <c r="J13" s="258"/>
      <c r="K13" s="258"/>
      <c r="L13" s="258"/>
      <c r="M13" s="258"/>
      <c r="N13" s="258"/>
      <c r="O13" s="259"/>
      <c r="P13" s="436"/>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7"/>
      <c r="AP13" s="437"/>
      <c r="AQ13" s="437"/>
      <c r="AR13" s="437"/>
      <c r="AS13" s="437"/>
      <c r="AT13" s="437"/>
      <c r="AU13" s="437"/>
      <c r="AV13" s="437"/>
      <c r="AW13" s="437"/>
      <c r="AX13" s="438"/>
      <c r="AY13" s="3"/>
    </row>
    <row r="14" spans="1:51" ht="13.5" customHeight="1" x14ac:dyDescent="0.2">
      <c r="A14" s="9"/>
      <c r="B14" s="9"/>
      <c r="C14" s="353" t="s">
        <v>148</v>
      </c>
      <c r="D14" s="354"/>
      <c r="E14" s="354"/>
      <c r="F14" s="354"/>
      <c r="G14" s="354"/>
      <c r="H14" s="354"/>
      <c r="I14" s="354"/>
      <c r="J14" s="354"/>
      <c r="K14" s="354"/>
      <c r="L14" s="354"/>
      <c r="M14" s="354"/>
      <c r="N14" s="354"/>
      <c r="O14" s="355"/>
      <c r="P14" s="439"/>
      <c r="Q14" s="361"/>
      <c r="R14" s="361" t="s">
        <v>76</v>
      </c>
      <c r="S14" s="361"/>
      <c r="T14" s="361"/>
      <c r="U14" s="361"/>
      <c r="V14" s="361"/>
      <c r="W14" s="361" t="s">
        <v>30</v>
      </c>
      <c r="X14" s="361"/>
      <c r="Y14" s="361"/>
      <c r="Z14" s="361"/>
      <c r="AA14" s="361" t="s">
        <v>31</v>
      </c>
      <c r="AB14" s="361"/>
      <c r="AC14" s="361"/>
      <c r="AD14" s="361"/>
      <c r="AE14" s="361"/>
      <c r="AF14" s="361"/>
      <c r="AG14" s="361"/>
      <c r="AH14" s="361" t="s">
        <v>24</v>
      </c>
      <c r="AI14" s="361"/>
      <c r="AJ14" s="361" t="s">
        <v>76</v>
      </c>
      <c r="AK14" s="361"/>
      <c r="AL14" s="361"/>
      <c r="AM14" s="361"/>
      <c r="AN14" s="361"/>
      <c r="AO14" s="361" t="s">
        <v>30</v>
      </c>
      <c r="AP14" s="361"/>
      <c r="AQ14" s="361"/>
      <c r="AR14" s="361"/>
      <c r="AS14" s="361" t="s">
        <v>31</v>
      </c>
      <c r="AT14" s="361"/>
      <c r="AU14" s="361"/>
      <c r="AV14" s="361"/>
      <c r="AW14" s="361"/>
      <c r="AX14" s="363"/>
      <c r="AY14" s="3"/>
    </row>
    <row r="15" spans="1:51" ht="13.5" customHeight="1" x14ac:dyDescent="0.2">
      <c r="A15" s="9"/>
      <c r="B15" s="9"/>
      <c r="C15" s="353"/>
      <c r="D15" s="354"/>
      <c r="E15" s="354"/>
      <c r="F15" s="354"/>
      <c r="G15" s="354"/>
      <c r="H15" s="354"/>
      <c r="I15" s="354"/>
      <c r="J15" s="354"/>
      <c r="K15" s="354"/>
      <c r="L15" s="354"/>
      <c r="M15" s="354"/>
      <c r="N15" s="354"/>
      <c r="O15" s="355"/>
      <c r="P15" s="440"/>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4"/>
      <c r="AY15" s="3"/>
    </row>
    <row r="16" spans="1:51" ht="13.5" customHeight="1" x14ac:dyDescent="0.2">
      <c r="A16" s="9"/>
      <c r="B16" s="9"/>
      <c r="C16" s="281" t="s">
        <v>32</v>
      </c>
      <c r="D16" s="441"/>
      <c r="E16" s="441"/>
      <c r="F16" s="441"/>
      <c r="G16" s="441"/>
      <c r="H16" s="441"/>
      <c r="I16" s="441"/>
      <c r="J16" s="441"/>
      <c r="K16" s="441"/>
      <c r="L16" s="441"/>
      <c r="M16" s="441"/>
      <c r="N16" s="441"/>
      <c r="O16" s="442"/>
      <c r="P16" s="357"/>
      <c r="Q16" s="358"/>
      <c r="R16" s="358"/>
      <c r="S16" s="358"/>
      <c r="T16" s="358"/>
      <c r="U16" s="358"/>
      <c r="V16" s="358"/>
      <c r="W16" s="358"/>
      <c r="X16" s="358"/>
      <c r="Y16" s="358"/>
      <c r="Z16" s="358"/>
      <c r="AA16" s="358"/>
      <c r="AB16" s="358"/>
      <c r="AC16" s="358"/>
      <c r="AD16" s="358"/>
      <c r="AE16" s="358"/>
      <c r="AF16" s="361" t="s">
        <v>33</v>
      </c>
      <c r="AG16" s="361"/>
      <c r="AH16" s="361"/>
      <c r="AI16" s="361"/>
      <c r="AJ16" s="361"/>
      <c r="AK16" s="361"/>
      <c r="AL16" s="361"/>
      <c r="AM16" s="361"/>
      <c r="AN16" s="361"/>
      <c r="AO16" s="361"/>
      <c r="AP16" s="361"/>
      <c r="AQ16" s="361"/>
      <c r="AR16" s="361"/>
      <c r="AS16" s="361"/>
      <c r="AT16" s="361"/>
      <c r="AU16" s="361"/>
      <c r="AV16" s="361"/>
      <c r="AW16" s="361"/>
      <c r="AX16" s="363"/>
      <c r="AY16" s="3"/>
    </row>
    <row r="17" spans="1:60" s="3" customFormat="1" ht="13.5" customHeight="1" x14ac:dyDescent="0.2">
      <c r="A17" s="32"/>
      <c r="B17" s="9"/>
      <c r="C17" s="443"/>
      <c r="D17" s="444"/>
      <c r="E17" s="444"/>
      <c r="F17" s="444"/>
      <c r="G17" s="444"/>
      <c r="H17" s="444"/>
      <c r="I17" s="444"/>
      <c r="J17" s="444"/>
      <c r="K17" s="444"/>
      <c r="L17" s="444"/>
      <c r="M17" s="444"/>
      <c r="N17" s="444"/>
      <c r="O17" s="445"/>
      <c r="P17" s="359"/>
      <c r="Q17" s="360"/>
      <c r="R17" s="360"/>
      <c r="S17" s="360"/>
      <c r="T17" s="360"/>
      <c r="U17" s="360"/>
      <c r="V17" s="360"/>
      <c r="W17" s="360"/>
      <c r="X17" s="360"/>
      <c r="Y17" s="360"/>
      <c r="Z17" s="360"/>
      <c r="AA17" s="360"/>
      <c r="AB17" s="360"/>
      <c r="AC17" s="360"/>
      <c r="AD17" s="360"/>
      <c r="AE17" s="360"/>
      <c r="AF17" s="362"/>
      <c r="AG17" s="362"/>
      <c r="AH17" s="362"/>
      <c r="AI17" s="362"/>
      <c r="AJ17" s="362"/>
      <c r="AK17" s="362"/>
      <c r="AL17" s="362"/>
      <c r="AM17" s="362"/>
      <c r="AN17" s="362"/>
      <c r="AO17" s="362"/>
      <c r="AP17" s="362"/>
      <c r="AQ17" s="362"/>
      <c r="AR17" s="362"/>
      <c r="AS17" s="362"/>
      <c r="AT17" s="362"/>
      <c r="AU17" s="362"/>
      <c r="AV17" s="362"/>
      <c r="AW17" s="362"/>
      <c r="AX17" s="364"/>
      <c r="AZ17" s="2"/>
      <c r="BA17" s="2"/>
      <c r="BB17" s="2"/>
      <c r="BC17" s="2"/>
      <c r="BD17" s="2"/>
      <c r="BE17" s="2"/>
      <c r="BF17" s="2"/>
      <c r="BG17" s="2"/>
      <c r="BH17" s="2"/>
    </row>
    <row r="18" spans="1:60" s="3" customFormat="1" ht="13.5" customHeight="1" x14ac:dyDescent="0.2">
      <c r="A18" s="9"/>
      <c r="B18" s="9"/>
      <c r="C18" s="254" t="s">
        <v>35</v>
      </c>
      <c r="D18" s="282"/>
      <c r="E18" s="282"/>
      <c r="F18" s="282"/>
      <c r="G18" s="282"/>
      <c r="H18" s="282"/>
      <c r="I18" s="282"/>
      <c r="J18" s="282"/>
      <c r="K18" s="282"/>
      <c r="L18" s="282"/>
      <c r="M18" s="282"/>
      <c r="N18" s="282"/>
      <c r="O18" s="352"/>
      <c r="P18" s="368"/>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8"/>
      <c r="AZ18" s="2"/>
      <c r="BA18" s="2"/>
      <c r="BB18" s="2"/>
      <c r="BC18" s="2"/>
      <c r="BD18" s="2"/>
      <c r="BE18" s="2"/>
      <c r="BF18" s="2"/>
      <c r="BG18" s="2"/>
      <c r="BH18" s="2"/>
    </row>
    <row r="19" spans="1:60" s="3" customFormat="1" ht="13.5" customHeight="1" x14ac:dyDescent="0.2">
      <c r="A19" s="9"/>
      <c r="B19" s="9"/>
      <c r="C19" s="353"/>
      <c r="D19" s="354"/>
      <c r="E19" s="354"/>
      <c r="F19" s="354"/>
      <c r="G19" s="354"/>
      <c r="H19" s="354"/>
      <c r="I19" s="354"/>
      <c r="J19" s="354"/>
      <c r="K19" s="354"/>
      <c r="L19" s="354"/>
      <c r="M19" s="354"/>
      <c r="N19" s="354"/>
      <c r="O19" s="355"/>
      <c r="P19" s="369"/>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1"/>
      <c r="AZ19" s="2"/>
      <c r="BA19" s="2"/>
      <c r="BB19" s="2"/>
      <c r="BC19" s="2"/>
      <c r="BD19" s="2"/>
      <c r="BE19" s="2"/>
      <c r="BF19" s="2"/>
      <c r="BG19" s="2"/>
      <c r="BH19" s="2"/>
    </row>
    <row r="20" spans="1:60" s="3" customFormat="1" ht="13.5" customHeight="1" x14ac:dyDescent="0.2">
      <c r="A20" s="9"/>
      <c r="B20" s="9"/>
      <c r="C20" s="293"/>
      <c r="D20" s="294"/>
      <c r="E20" s="294"/>
      <c r="F20" s="294"/>
      <c r="G20" s="294"/>
      <c r="H20" s="294"/>
      <c r="I20" s="294"/>
      <c r="J20" s="294"/>
      <c r="K20" s="294"/>
      <c r="L20" s="294"/>
      <c r="M20" s="294"/>
      <c r="N20" s="294"/>
      <c r="O20" s="356"/>
      <c r="P20" s="372"/>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1"/>
      <c r="AZ20" s="2"/>
      <c r="BA20" s="2"/>
      <c r="BB20" s="2"/>
      <c r="BC20" s="2"/>
      <c r="BD20" s="2"/>
      <c r="BE20" s="2"/>
      <c r="BF20" s="2"/>
      <c r="BG20" s="2"/>
      <c r="BH20" s="2"/>
    </row>
    <row r="21" spans="1:60" s="3" customFormat="1" ht="13.5" customHeight="1" x14ac:dyDescent="0.2">
      <c r="A21" s="9"/>
      <c r="B21" s="9"/>
      <c r="C21" s="373" t="s">
        <v>71</v>
      </c>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5"/>
      <c r="AL21" s="382" t="s">
        <v>45</v>
      </c>
      <c r="AM21" s="382"/>
      <c r="AN21" s="382"/>
      <c r="AO21" s="382"/>
      <c r="AP21" s="382"/>
      <c r="AQ21" s="382"/>
      <c r="AR21" s="382"/>
      <c r="AS21" s="382"/>
      <c r="AT21" s="382"/>
      <c r="AU21" s="382"/>
      <c r="AV21" s="382"/>
      <c r="AW21" s="382"/>
      <c r="AX21" s="383"/>
      <c r="AZ21" s="2"/>
      <c r="BA21" s="2"/>
      <c r="BB21" s="2"/>
      <c r="BC21" s="2"/>
      <c r="BD21" s="2"/>
      <c r="BE21" s="2"/>
      <c r="BF21" s="2"/>
      <c r="BG21" s="2"/>
      <c r="BH21" s="2"/>
    </row>
    <row r="22" spans="1:60" s="3" customFormat="1" ht="13.5" customHeight="1" x14ac:dyDescent="0.2">
      <c r="A22" s="9"/>
      <c r="B22" s="9"/>
      <c r="C22" s="376"/>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8"/>
      <c r="AL22" s="384"/>
      <c r="AM22" s="384"/>
      <c r="AN22" s="384"/>
      <c r="AO22" s="384"/>
      <c r="AP22" s="384"/>
      <c r="AQ22" s="384"/>
      <c r="AR22" s="384"/>
      <c r="AS22" s="384"/>
      <c r="AT22" s="384"/>
      <c r="AU22" s="384"/>
      <c r="AV22" s="384"/>
      <c r="AW22" s="384"/>
      <c r="AX22" s="385"/>
      <c r="AZ22" s="2"/>
      <c r="BA22" s="2"/>
      <c r="BB22" s="2"/>
      <c r="BC22" s="2"/>
      <c r="BD22" s="2"/>
      <c r="BE22" s="2"/>
      <c r="BF22" s="2"/>
      <c r="BG22" s="2"/>
      <c r="BH22" s="2"/>
    </row>
    <row r="23" spans="1:60" s="3" customFormat="1" ht="13.5" customHeight="1" x14ac:dyDescent="0.2">
      <c r="A23" s="9"/>
      <c r="B23" s="9"/>
      <c r="C23" s="379"/>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1"/>
      <c r="AL23" s="386"/>
      <c r="AM23" s="386"/>
      <c r="AN23" s="386"/>
      <c r="AO23" s="386"/>
      <c r="AP23" s="386"/>
      <c r="AQ23" s="386"/>
      <c r="AR23" s="386"/>
      <c r="AS23" s="386"/>
      <c r="AT23" s="386"/>
      <c r="AU23" s="386"/>
      <c r="AV23" s="386"/>
      <c r="AW23" s="386"/>
      <c r="AX23" s="387"/>
      <c r="AZ23" s="2"/>
      <c r="BA23" s="2"/>
      <c r="BB23" s="2"/>
      <c r="BC23" s="2"/>
      <c r="BD23" s="2"/>
      <c r="BE23" s="2"/>
      <c r="BF23" s="2"/>
      <c r="BG23" s="2"/>
      <c r="BH23" s="2"/>
    </row>
    <row r="24" spans="1:60" s="3" customFormat="1" ht="13.5" customHeight="1" x14ac:dyDescent="0.2">
      <c r="A24" s="9"/>
      <c r="B24" s="9"/>
      <c r="C24" s="30"/>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0"/>
      <c r="AQ24" s="30"/>
      <c r="AR24" s="30"/>
      <c r="AS24" s="30"/>
      <c r="AT24" s="30"/>
      <c r="AU24" s="30"/>
      <c r="AV24" s="30"/>
      <c r="AW24" s="30"/>
      <c r="AX24" s="30"/>
      <c r="AZ24" s="2"/>
      <c r="BA24" s="2"/>
      <c r="BB24" s="2"/>
      <c r="BC24" s="2"/>
      <c r="BD24" s="2"/>
      <c r="BE24" s="2"/>
      <c r="BF24" s="2"/>
      <c r="BG24" s="2"/>
      <c r="BH24" s="2"/>
    </row>
    <row r="25" spans="1:60" s="3" customFormat="1" ht="13.5" customHeight="1" x14ac:dyDescent="0.2">
      <c r="A25" s="9"/>
      <c r="B25" s="9"/>
      <c r="C25" s="281" t="s">
        <v>48</v>
      </c>
      <c r="D25" s="282"/>
      <c r="E25" s="282"/>
      <c r="F25" s="282"/>
      <c r="G25" s="282"/>
      <c r="H25" s="282"/>
      <c r="I25" s="282"/>
      <c r="J25" s="282"/>
      <c r="K25" s="282"/>
      <c r="L25" s="282"/>
      <c r="M25" s="282"/>
      <c r="N25" s="282"/>
      <c r="O25" s="352"/>
      <c r="P25" s="260" t="s">
        <v>46</v>
      </c>
      <c r="Q25" s="261"/>
      <c r="R25" s="262"/>
      <c r="S25" s="270" t="s">
        <v>134</v>
      </c>
      <c r="T25" s="267"/>
      <c r="U25" s="267"/>
      <c r="V25" s="281" t="s">
        <v>27</v>
      </c>
      <c r="W25" s="282"/>
      <c r="X25" s="283"/>
      <c r="Y25" s="425"/>
      <c r="Z25" s="426"/>
      <c r="AA25" s="426"/>
      <c r="AB25" s="426"/>
      <c r="AC25" s="426"/>
      <c r="AD25" s="426"/>
      <c r="AE25" s="426"/>
      <c r="AF25" s="426"/>
      <c r="AG25" s="426"/>
      <c r="AH25" s="426"/>
      <c r="AI25" s="426"/>
      <c r="AJ25" s="426"/>
      <c r="AK25" s="427"/>
      <c r="AL25" s="302" t="s">
        <v>28</v>
      </c>
      <c r="AM25" s="303"/>
      <c r="AN25" s="275"/>
      <c r="AO25" s="275"/>
      <c r="AP25" s="275"/>
      <c r="AQ25" s="273" t="s">
        <v>29</v>
      </c>
      <c r="AR25" s="277"/>
      <c r="AS25" s="277"/>
      <c r="AT25" s="277"/>
      <c r="AU25" s="273" t="s">
        <v>29</v>
      </c>
      <c r="AV25" s="277"/>
      <c r="AW25" s="277"/>
      <c r="AX25" s="278"/>
      <c r="AZ25" s="2"/>
      <c r="BA25" s="2"/>
      <c r="BB25" s="2"/>
      <c r="BC25" s="2"/>
      <c r="BD25" s="2"/>
      <c r="BE25" s="2"/>
      <c r="BF25" s="2"/>
      <c r="BG25" s="2"/>
      <c r="BH25" s="2"/>
    </row>
    <row r="26" spans="1:60" ht="13.5" customHeight="1" x14ac:dyDescent="0.2">
      <c r="A26" s="9"/>
      <c r="B26" s="9"/>
      <c r="C26" s="353"/>
      <c r="D26" s="354"/>
      <c r="E26" s="354"/>
      <c r="F26" s="354"/>
      <c r="G26" s="354"/>
      <c r="H26" s="354"/>
      <c r="I26" s="354"/>
      <c r="J26" s="354"/>
      <c r="K26" s="354"/>
      <c r="L26" s="354"/>
      <c r="M26" s="354"/>
      <c r="N26" s="354"/>
      <c r="O26" s="355"/>
      <c r="P26" s="263"/>
      <c r="Q26" s="264"/>
      <c r="R26" s="265"/>
      <c r="S26" s="268"/>
      <c r="T26" s="269"/>
      <c r="U26" s="269"/>
      <c r="V26" s="293"/>
      <c r="W26" s="294"/>
      <c r="X26" s="295"/>
      <c r="Y26" s="388"/>
      <c r="Z26" s="389"/>
      <c r="AA26" s="389"/>
      <c r="AB26" s="389"/>
      <c r="AC26" s="389"/>
      <c r="AD26" s="389"/>
      <c r="AE26" s="389"/>
      <c r="AF26" s="389"/>
      <c r="AG26" s="389"/>
      <c r="AH26" s="389"/>
      <c r="AI26" s="389"/>
      <c r="AJ26" s="389"/>
      <c r="AK26" s="390"/>
      <c r="AL26" s="304"/>
      <c r="AM26" s="305"/>
      <c r="AN26" s="276"/>
      <c r="AO26" s="276"/>
      <c r="AP26" s="276"/>
      <c r="AQ26" s="274"/>
      <c r="AR26" s="279"/>
      <c r="AS26" s="279"/>
      <c r="AT26" s="279"/>
      <c r="AU26" s="274"/>
      <c r="AV26" s="279"/>
      <c r="AW26" s="279"/>
      <c r="AX26" s="280"/>
      <c r="AY26" s="3"/>
    </row>
    <row r="27" spans="1:60" ht="13.5" customHeight="1" x14ac:dyDescent="0.2">
      <c r="A27" s="9"/>
      <c r="B27" s="9"/>
      <c r="C27" s="353"/>
      <c r="D27" s="354"/>
      <c r="E27" s="354"/>
      <c r="F27" s="354"/>
      <c r="G27" s="354"/>
      <c r="H27" s="354"/>
      <c r="I27" s="354"/>
      <c r="J27" s="354"/>
      <c r="K27" s="354"/>
      <c r="L27" s="354"/>
      <c r="M27" s="354"/>
      <c r="N27" s="354"/>
      <c r="O27" s="355"/>
      <c r="P27" s="281" t="s">
        <v>25</v>
      </c>
      <c r="Q27" s="282"/>
      <c r="R27" s="282"/>
      <c r="S27" s="283"/>
      <c r="T27" s="405"/>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3"/>
      <c r="AY27" s="3"/>
    </row>
    <row r="28" spans="1:60" x14ac:dyDescent="0.2">
      <c r="A28" s="9"/>
      <c r="B28" s="9"/>
      <c r="C28" s="353"/>
      <c r="D28" s="354"/>
      <c r="E28" s="354"/>
      <c r="F28" s="354"/>
      <c r="G28" s="354"/>
      <c r="H28" s="354"/>
      <c r="I28" s="354"/>
      <c r="J28" s="354"/>
      <c r="K28" s="354"/>
      <c r="L28" s="354"/>
      <c r="M28" s="354"/>
      <c r="N28" s="354"/>
      <c r="O28" s="355"/>
      <c r="P28" s="353"/>
      <c r="Q28" s="354"/>
      <c r="R28" s="354"/>
      <c r="S28" s="391"/>
      <c r="T28" s="406"/>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8"/>
      <c r="AY28" s="3"/>
    </row>
    <row r="29" spans="1:60" ht="13.5" customHeight="1" x14ac:dyDescent="0.2">
      <c r="A29" s="9"/>
      <c r="B29" s="9"/>
      <c r="C29" s="353"/>
      <c r="D29" s="354"/>
      <c r="E29" s="354"/>
      <c r="F29" s="354"/>
      <c r="G29" s="354"/>
      <c r="H29" s="354"/>
      <c r="I29" s="354"/>
      <c r="J29" s="354"/>
      <c r="K29" s="354"/>
      <c r="L29" s="354"/>
      <c r="M29" s="354"/>
      <c r="N29" s="354"/>
      <c r="O29" s="355"/>
      <c r="P29" s="308" t="s">
        <v>6</v>
      </c>
      <c r="Q29" s="309"/>
      <c r="R29" s="309"/>
      <c r="S29" s="310"/>
      <c r="T29" s="420"/>
      <c r="U29" s="421"/>
      <c r="V29" s="421"/>
      <c r="W29" s="421"/>
      <c r="X29" s="421"/>
      <c r="Y29" s="421"/>
      <c r="Z29" s="421"/>
      <c r="AA29" s="421"/>
      <c r="AB29" s="421"/>
      <c r="AC29" s="421"/>
      <c r="AD29" s="421"/>
      <c r="AE29" s="422"/>
      <c r="AF29" s="315" t="s">
        <v>70</v>
      </c>
      <c r="AG29" s="316"/>
      <c r="AH29" s="316"/>
      <c r="AI29" s="316"/>
      <c r="AJ29" s="317"/>
      <c r="AK29" s="321"/>
      <c r="AL29" s="322"/>
      <c r="AM29" s="322"/>
      <c r="AN29" s="322"/>
      <c r="AO29" s="322"/>
      <c r="AP29" s="322"/>
      <c r="AQ29" s="322"/>
      <c r="AR29" s="322"/>
      <c r="AS29" s="322"/>
      <c r="AT29" s="322"/>
      <c r="AU29" s="322"/>
      <c r="AV29" s="322"/>
      <c r="AW29" s="322"/>
      <c r="AX29" s="323"/>
      <c r="AY29" s="3"/>
    </row>
    <row r="30" spans="1:60" ht="13.5" customHeight="1" x14ac:dyDescent="0.2">
      <c r="A30" s="9"/>
      <c r="B30" s="9"/>
      <c r="C30" s="293"/>
      <c r="D30" s="294"/>
      <c r="E30" s="294"/>
      <c r="F30" s="294"/>
      <c r="G30" s="294"/>
      <c r="H30" s="294"/>
      <c r="I30" s="294"/>
      <c r="J30" s="294"/>
      <c r="K30" s="294"/>
      <c r="L30" s="294"/>
      <c r="M30" s="294"/>
      <c r="N30" s="294"/>
      <c r="O30" s="356"/>
      <c r="P30" s="284"/>
      <c r="Q30" s="285"/>
      <c r="R30" s="285"/>
      <c r="S30" s="286"/>
      <c r="T30" s="423"/>
      <c r="U30" s="362"/>
      <c r="V30" s="362"/>
      <c r="W30" s="362"/>
      <c r="X30" s="362"/>
      <c r="Y30" s="362"/>
      <c r="Z30" s="362"/>
      <c r="AA30" s="362"/>
      <c r="AB30" s="362"/>
      <c r="AC30" s="362"/>
      <c r="AD30" s="362"/>
      <c r="AE30" s="424"/>
      <c r="AF30" s="318"/>
      <c r="AG30" s="319"/>
      <c r="AH30" s="319"/>
      <c r="AI30" s="319"/>
      <c r="AJ30" s="320"/>
      <c r="AK30" s="388"/>
      <c r="AL30" s="389"/>
      <c r="AM30" s="389"/>
      <c r="AN30" s="389"/>
      <c r="AO30" s="389"/>
      <c r="AP30" s="389"/>
      <c r="AQ30" s="389"/>
      <c r="AR30" s="389"/>
      <c r="AS30" s="389"/>
      <c r="AT30" s="389"/>
      <c r="AU30" s="389"/>
      <c r="AV30" s="389"/>
      <c r="AW30" s="389"/>
      <c r="AX30" s="390"/>
      <c r="AY30" s="3"/>
    </row>
    <row r="31" spans="1:60" ht="13.5" customHeight="1" x14ac:dyDescent="0.2">
      <c r="A31" s="9"/>
      <c r="B31" s="9"/>
      <c r="C31" s="254" t="s">
        <v>34</v>
      </c>
      <c r="D31" s="255"/>
      <c r="E31" s="255"/>
      <c r="F31" s="255"/>
      <c r="G31" s="255"/>
      <c r="H31" s="255"/>
      <c r="I31" s="255"/>
      <c r="J31" s="255"/>
      <c r="K31" s="255"/>
      <c r="L31" s="255"/>
      <c r="M31" s="255"/>
      <c r="N31" s="255"/>
      <c r="O31" s="256"/>
      <c r="P31" s="430"/>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2"/>
      <c r="AY31" s="3"/>
    </row>
    <row r="32" spans="1:60" x14ac:dyDescent="0.2">
      <c r="A32" s="9"/>
      <c r="B32" s="9"/>
      <c r="C32" s="365"/>
      <c r="D32" s="366"/>
      <c r="E32" s="366"/>
      <c r="F32" s="366"/>
      <c r="G32" s="366"/>
      <c r="H32" s="366"/>
      <c r="I32" s="366"/>
      <c r="J32" s="366"/>
      <c r="K32" s="366"/>
      <c r="L32" s="366"/>
      <c r="M32" s="366"/>
      <c r="N32" s="366"/>
      <c r="O32" s="367"/>
      <c r="P32" s="433"/>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435"/>
      <c r="AY32" s="3"/>
    </row>
    <row r="33" spans="1:60" x14ac:dyDescent="0.2">
      <c r="A33" s="9"/>
      <c r="B33" s="9"/>
      <c r="C33" s="257"/>
      <c r="D33" s="258"/>
      <c r="E33" s="258"/>
      <c r="F33" s="258"/>
      <c r="G33" s="258"/>
      <c r="H33" s="258"/>
      <c r="I33" s="258"/>
      <c r="J33" s="258"/>
      <c r="K33" s="258"/>
      <c r="L33" s="258"/>
      <c r="M33" s="258"/>
      <c r="N33" s="258"/>
      <c r="O33" s="259"/>
      <c r="P33" s="436"/>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8"/>
      <c r="AY33" s="3"/>
    </row>
    <row r="34" spans="1:60" ht="13.5" customHeight="1" x14ac:dyDescent="0.2">
      <c r="A34" s="9"/>
      <c r="B34" s="9"/>
      <c r="C34" s="353" t="s">
        <v>148</v>
      </c>
      <c r="D34" s="354"/>
      <c r="E34" s="354"/>
      <c r="F34" s="354"/>
      <c r="G34" s="354"/>
      <c r="H34" s="354"/>
      <c r="I34" s="354"/>
      <c r="J34" s="354"/>
      <c r="K34" s="354"/>
      <c r="L34" s="354"/>
      <c r="M34" s="354"/>
      <c r="N34" s="354"/>
      <c r="O34" s="355"/>
      <c r="P34" s="439"/>
      <c r="Q34" s="361"/>
      <c r="R34" s="361" t="s">
        <v>76</v>
      </c>
      <c r="S34" s="361"/>
      <c r="T34" s="361"/>
      <c r="U34" s="361"/>
      <c r="V34" s="361"/>
      <c r="W34" s="361" t="s">
        <v>30</v>
      </c>
      <c r="X34" s="361"/>
      <c r="Y34" s="361"/>
      <c r="Z34" s="361"/>
      <c r="AA34" s="361" t="s">
        <v>31</v>
      </c>
      <c r="AB34" s="361"/>
      <c r="AC34" s="361"/>
      <c r="AD34" s="361"/>
      <c r="AE34" s="361"/>
      <c r="AF34" s="361"/>
      <c r="AG34" s="361"/>
      <c r="AH34" s="361" t="s">
        <v>24</v>
      </c>
      <c r="AI34" s="361"/>
      <c r="AJ34" s="361" t="s">
        <v>76</v>
      </c>
      <c r="AK34" s="361"/>
      <c r="AL34" s="361"/>
      <c r="AM34" s="361"/>
      <c r="AN34" s="361"/>
      <c r="AO34" s="361" t="s">
        <v>30</v>
      </c>
      <c r="AP34" s="361"/>
      <c r="AQ34" s="361"/>
      <c r="AR34" s="361"/>
      <c r="AS34" s="361" t="s">
        <v>31</v>
      </c>
      <c r="AT34" s="361"/>
      <c r="AU34" s="361"/>
      <c r="AV34" s="361"/>
      <c r="AW34" s="361"/>
      <c r="AX34" s="363"/>
      <c r="AY34" s="3"/>
    </row>
    <row r="35" spans="1:60" x14ac:dyDescent="0.2">
      <c r="A35" s="9"/>
      <c r="B35" s="9"/>
      <c r="C35" s="353"/>
      <c r="D35" s="354"/>
      <c r="E35" s="354"/>
      <c r="F35" s="354"/>
      <c r="G35" s="354"/>
      <c r="H35" s="354"/>
      <c r="I35" s="354"/>
      <c r="J35" s="354"/>
      <c r="K35" s="354"/>
      <c r="L35" s="354"/>
      <c r="M35" s="354"/>
      <c r="N35" s="354"/>
      <c r="O35" s="355"/>
      <c r="P35" s="440"/>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4"/>
      <c r="AY35" s="3"/>
    </row>
    <row r="36" spans="1:60" ht="13" customHeight="1" x14ac:dyDescent="0.2">
      <c r="A36" s="9"/>
      <c r="B36" s="9"/>
      <c r="C36" s="281" t="s">
        <v>32</v>
      </c>
      <c r="D36" s="441"/>
      <c r="E36" s="441"/>
      <c r="F36" s="441"/>
      <c r="G36" s="441"/>
      <c r="H36" s="441"/>
      <c r="I36" s="441"/>
      <c r="J36" s="441"/>
      <c r="K36" s="441"/>
      <c r="L36" s="441"/>
      <c r="M36" s="441"/>
      <c r="N36" s="441"/>
      <c r="O36" s="442"/>
      <c r="P36" s="357"/>
      <c r="Q36" s="358"/>
      <c r="R36" s="358"/>
      <c r="S36" s="358"/>
      <c r="T36" s="358"/>
      <c r="U36" s="358"/>
      <c r="V36" s="358"/>
      <c r="W36" s="358"/>
      <c r="X36" s="358"/>
      <c r="Y36" s="358"/>
      <c r="Z36" s="358"/>
      <c r="AA36" s="358"/>
      <c r="AB36" s="358"/>
      <c r="AC36" s="358"/>
      <c r="AD36" s="358"/>
      <c r="AE36" s="358"/>
      <c r="AF36" s="361" t="s">
        <v>33</v>
      </c>
      <c r="AG36" s="361"/>
      <c r="AH36" s="361"/>
      <c r="AI36" s="361"/>
      <c r="AJ36" s="361"/>
      <c r="AK36" s="361"/>
      <c r="AL36" s="361"/>
      <c r="AM36" s="361"/>
      <c r="AN36" s="361"/>
      <c r="AO36" s="361"/>
      <c r="AP36" s="361"/>
      <c r="AQ36" s="361"/>
      <c r="AR36" s="361"/>
      <c r="AS36" s="361"/>
      <c r="AT36" s="361"/>
      <c r="AU36" s="361"/>
      <c r="AV36" s="361"/>
      <c r="AW36" s="361"/>
      <c r="AX36" s="363"/>
      <c r="AY36" s="3"/>
    </row>
    <row r="37" spans="1:60" x14ac:dyDescent="0.2">
      <c r="A37" s="9"/>
      <c r="B37" s="9"/>
      <c r="C37" s="443"/>
      <c r="D37" s="444"/>
      <c r="E37" s="444"/>
      <c r="F37" s="444"/>
      <c r="G37" s="444"/>
      <c r="H37" s="444"/>
      <c r="I37" s="444"/>
      <c r="J37" s="444"/>
      <c r="K37" s="444"/>
      <c r="L37" s="444"/>
      <c r="M37" s="444"/>
      <c r="N37" s="444"/>
      <c r="O37" s="445"/>
      <c r="P37" s="359"/>
      <c r="Q37" s="360"/>
      <c r="R37" s="360"/>
      <c r="S37" s="360"/>
      <c r="T37" s="360"/>
      <c r="U37" s="360"/>
      <c r="V37" s="360"/>
      <c r="W37" s="360"/>
      <c r="X37" s="360"/>
      <c r="Y37" s="360"/>
      <c r="Z37" s="360"/>
      <c r="AA37" s="360"/>
      <c r="AB37" s="360"/>
      <c r="AC37" s="360"/>
      <c r="AD37" s="360"/>
      <c r="AE37" s="360"/>
      <c r="AF37" s="362"/>
      <c r="AG37" s="362"/>
      <c r="AH37" s="362"/>
      <c r="AI37" s="362"/>
      <c r="AJ37" s="362"/>
      <c r="AK37" s="362"/>
      <c r="AL37" s="362"/>
      <c r="AM37" s="362"/>
      <c r="AN37" s="362"/>
      <c r="AO37" s="362"/>
      <c r="AP37" s="362"/>
      <c r="AQ37" s="362"/>
      <c r="AR37" s="362"/>
      <c r="AS37" s="362"/>
      <c r="AT37" s="362"/>
      <c r="AU37" s="362"/>
      <c r="AV37" s="362"/>
      <c r="AW37" s="362"/>
      <c r="AX37" s="364"/>
      <c r="AY37" s="3"/>
    </row>
    <row r="38" spans="1:60" ht="13.5" customHeight="1" x14ac:dyDescent="0.2">
      <c r="A38" s="9"/>
      <c r="B38" s="9"/>
      <c r="C38" s="254" t="s">
        <v>35</v>
      </c>
      <c r="D38" s="282"/>
      <c r="E38" s="282"/>
      <c r="F38" s="282"/>
      <c r="G38" s="282"/>
      <c r="H38" s="282"/>
      <c r="I38" s="282"/>
      <c r="J38" s="282"/>
      <c r="K38" s="282"/>
      <c r="L38" s="282"/>
      <c r="M38" s="282"/>
      <c r="N38" s="282"/>
      <c r="O38" s="352"/>
      <c r="P38" s="368"/>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8"/>
      <c r="AY38" s="3"/>
    </row>
    <row r="39" spans="1:60" ht="13.5" customHeight="1" x14ac:dyDescent="0.2">
      <c r="A39" s="9"/>
      <c r="B39" s="9"/>
      <c r="C39" s="353"/>
      <c r="D39" s="354"/>
      <c r="E39" s="354"/>
      <c r="F39" s="354"/>
      <c r="G39" s="354"/>
      <c r="H39" s="354"/>
      <c r="I39" s="354"/>
      <c r="J39" s="354"/>
      <c r="K39" s="354"/>
      <c r="L39" s="354"/>
      <c r="M39" s="354"/>
      <c r="N39" s="354"/>
      <c r="O39" s="355"/>
      <c r="P39" s="369"/>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1"/>
      <c r="AY39" s="3"/>
    </row>
    <row r="40" spans="1:60" x14ac:dyDescent="0.2">
      <c r="A40" s="9"/>
      <c r="B40" s="9"/>
      <c r="C40" s="293"/>
      <c r="D40" s="294"/>
      <c r="E40" s="294"/>
      <c r="F40" s="294"/>
      <c r="G40" s="294"/>
      <c r="H40" s="294"/>
      <c r="I40" s="294"/>
      <c r="J40" s="294"/>
      <c r="K40" s="294"/>
      <c r="L40" s="294"/>
      <c r="M40" s="294"/>
      <c r="N40" s="294"/>
      <c r="O40" s="356"/>
      <c r="P40" s="372"/>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AY40" s="3"/>
    </row>
    <row r="41" spans="1:60" s="3" customFormat="1" ht="13.5" customHeight="1" x14ac:dyDescent="0.2">
      <c r="A41" s="9"/>
      <c r="B41" s="9"/>
      <c r="C41" s="373" t="s">
        <v>71</v>
      </c>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5"/>
      <c r="AL41" s="382" t="s">
        <v>45</v>
      </c>
      <c r="AM41" s="382"/>
      <c r="AN41" s="382"/>
      <c r="AO41" s="382"/>
      <c r="AP41" s="382"/>
      <c r="AQ41" s="382"/>
      <c r="AR41" s="382"/>
      <c r="AS41" s="382"/>
      <c r="AT41" s="382"/>
      <c r="AU41" s="382"/>
      <c r="AV41" s="382"/>
      <c r="AW41" s="382"/>
      <c r="AX41" s="383"/>
      <c r="AZ41" s="2"/>
      <c r="BA41" s="2"/>
      <c r="BB41" s="2"/>
      <c r="BC41" s="2"/>
      <c r="BD41" s="2"/>
      <c r="BE41" s="2"/>
      <c r="BF41" s="2"/>
      <c r="BG41" s="2"/>
      <c r="BH41" s="2"/>
    </row>
    <row r="42" spans="1:60" s="3" customFormat="1" ht="13.5" customHeight="1" x14ac:dyDescent="0.2">
      <c r="A42" s="9"/>
      <c r="B42" s="9"/>
      <c r="C42" s="376"/>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8"/>
      <c r="AL42" s="384"/>
      <c r="AM42" s="384"/>
      <c r="AN42" s="384"/>
      <c r="AO42" s="384"/>
      <c r="AP42" s="384"/>
      <c r="AQ42" s="384"/>
      <c r="AR42" s="384"/>
      <c r="AS42" s="384"/>
      <c r="AT42" s="384"/>
      <c r="AU42" s="384"/>
      <c r="AV42" s="384"/>
      <c r="AW42" s="384"/>
      <c r="AX42" s="385"/>
      <c r="AZ42" s="2"/>
      <c r="BA42" s="2"/>
      <c r="BB42" s="2"/>
      <c r="BC42" s="2"/>
      <c r="BD42" s="2"/>
      <c r="BE42" s="2"/>
      <c r="BF42" s="2"/>
      <c r="BG42" s="2"/>
      <c r="BH42" s="2"/>
    </row>
    <row r="43" spans="1:60" s="3" customFormat="1" ht="13.5" customHeight="1" x14ac:dyDescent="0.2">
      <c r="A43" s="9"/>
      <c r="B43" s="9"/>
      <c r="C43" s="379"/>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1"/>
      <c r="AL43" s="386"/>
      <c r="AM43" s="386"/>
      <c r="AN43" s="386"/>
      <c r="AO43" s="386"/>
      <c r="AP43" s="386"/>
      <c r="AQ43" s="386"/>
      <c r="AR43" s="386"/>
      <c r="AS43" s="386"/>
      <c r="AT43" s="386"/>
      <c r="AU43" s="386"/>
      <c r="AV43" s="386"/>
      <c r="AW43" s="386"/>
      <c r="AX43" s="387"/>
      <c r="AZ43" s="2"/>
      <c r="BA43" s="2"/>
      <c r="BB43" s="2"/>
      <c r="BC43" s="2"/>
      <c r="BD43" s="2"/>
      <c r="BE43" s="2"/>
      <c r="BF43" s="2"/>
      <c r="BG43" s="2"/>
      <c r="BH43" s="2"/>
    </row>
    <row r="44" spans="1:60" ht="13.5" customHeight="1" x14ac:dyDescent="0.2">
      <c r="A44" s="9"/>
      <c r="B44" s="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
    </row>
    <row r="45" spans="1:60" ht="13.5" customHeight="1" x14ac:dyDescent="0.2">
      <c r="A45" s="9"/>
      <c r="B45" s="9"/>
      <c r="C45" s="281" t="s">
        <v>48</v>
      </c>
      <c r="D45" s="282"/>
      <c r="E45" s="282"/>
      <c r="F45" s="282"/>
      <c r="G45" s="282"/>
      <c r="H45" s="282"/>
      <c r="I45" s="282"/>
      <c r="J45" s="282"/>
      <c r="K45" s="282"/>
      <c r="L45" s="282"/>
      <c r="M45" s="282"/>
      <c r="N45" s="282"/>
      <c r="O45" s="352"/>
      <c r="P45" s="260" t="s">
        <v>46</v>
      </c>
      <c r="Q45" s="261"/>
      <c r="R45" s="262"/>
      <c r="S45" s="270" t="s">
        <v>134</v>
      </c>
      <c r="T45" s="267"/>
      <c r="U45" s="267"/>
      <c r="V45" s="281" t="s">
        <v>27</v>
      </c>
      <c r="W45" s="282"/>
      <c r="X45" s="283"/>
      <c r="Y45" s="425"/>
      <c r="Z45" s="426"/>
      <c r="AA45" s="426"/>
      <c r="AB45" s="426"/>
      <c r="AC45" s="426"/>
      <c r="AD45" s="426"/>
      <c r="AE45" s="426"/>
      <c r="AF45" s="426"/>
      <c r="AG45" s="426"/>
      <c r="AH45" s="426"/>
      <c r="AI45" s="426"/>
      <c r="AJ45" s="426"/>
      <c r="AK45" s="427"/>
      <c r="AL45" s="302" t="s">
        <v>28</v>
      </c>
      <c r="AM45" s="303"/>
      <c r="AN45" s="428"/>
      <c r="AO45" s="428"/>
      <c r="AP45" s="428"/>
      <c r="AQ45" s="414" t="s">
        <v>29</v>
      </c>
      <c r="AR45" s="416"/>
      <c r="AS45" s="416"/>
      <c r="AT45" s="416"/>
      <c r="AU45" s="414" t="s">
        <v>29</v>
      </c>
      <c r="AV45" s="416"/>
      <c r="AW45" s="416"/>
      <c r="AX45" s="417"/>
      <c r="AY45" s="3"/>
    </row>
    <row r="46" spans="1:60" ht="14.25" customHeight="1" x14ac:dyDescent="0.2">
      <c r="A46" s="9"/>
      <c r="B46" s="9"/>
      <c r="C46" s="353"/>
      <c r="D46" s="354"/>
      <c r="E46" s="354"/>
      <c r="F46" s="354"/>
      <c r="G46" s="354"/>
      <c r="H46" s="354"/>
      <c r="I46" s="354"/>
      <c r="J46" s="354"/>
      <c r="K46" s="354"/>
      <c r="L46" s="354"/>
      <c r="M46" s="354"/>
      <c r="N46" s="354"/>
      <c r="O46" s="355"/>
      <c r="P46" s="263"/>
      <c r="Q46" s="264"/>
      <c r="R46" s="265"/>
      <c r="S46" s="268"/>
      <c r="T46" s="269"/>
      <c r="U46" s="269"/>
      <c r="V46" s="293"/>
      <c r="W46" s="294"/>
      <c r="X46" s="295"/>
      <c r="Y46" s="388"/>
      <c r="Z46" s="389"/>
      <c r="AA46" s="389"/>
      <c r="AB46" s="389"/>
      <c r="AC46" s="389"/>
      <c r="AD46" s="389"/>
      <c r="AE46" s="389"/>
      <c r="AF46" s="389"/>
      <c r="AG46" s="389"/>
      <c r="AH46" s="389"/>
      <c r="AI46" s="389"/>
      <c r="AJ46" s="389"/>
      <c r="AK46" s="390"/>
      <c r="AL46" s="304"/>
      <c r="AM46" s="305"/>
      <c r="AN46" s="429"/>
      <c r="AO46" s="429"/>
      <c r="AP46" s="429"/>
      <c r="AQ46" s="415"/>
      <c r="AR46" s="418"/>
      <c r="AS46" s="418"/>
      <c r="AT46" s="418"/>
      <c r="AU46" s="415"/>
      <c r="AV46" s="418"/>
      <c r="AW46" s="418"/>
      <c r="AX46" s="419"/>
      <c r="AY46" s="3"/>
    </row>
    <row r="47" spans="1:60" x14ac:dyDescent="0.2">
      <c r="A47" s="9"/>
      <c r="B47" s="9"/>
      <c r="C47" s="353"/>
      <c r="D47" s="354"/>
      <c r="E47" s="354"/>
      <c r="F47" s="354"/>
      <c r="G47" s="354"/>
      <c r="H47" s="354"/>
      <c r="I47" s="354"/>
      <c r="J47" s="354"/>
      <c r="K47" s="354"/>
      <c r="L47" s="354"/>
      <c r="M47" s="354"/>
      <c r="N47" s="354"/>
      <c r="O47" s="355"/>
      <c r="P47" s="281" t="s">
        <v>25</v>
      </c>
      <c r="Q47" s="282"/>
      <c r="R47" s="282"/>
      <c r="S47" s="283"/>
      <c r="T47" s="405"/>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3"/>
      <c r="AY47" s="3"/>
    </row>
    <row r="48" spans="1:60" ht="13.5" customHeight="1" x14ac:dyDescent="0.2">
      <c r="A48" s="9"/>
      <c r="B48" s="9"/>
      <c r="C48" s="353"/>
      <c r="D48" s="354"/>
      <c r="E48" s="354"/>
      <c r="F48" s="354"/>
      <c r="G48" s="354"/>
      <c r="H48" s="354"/>
      <c r="I48" s="354"/>
      <c r="J48" s="354"/>
      <c r="K48" s="354"/>
      <c r="L48" s="354"/>
      <c r="M48" s="354"/>
      <c r="N48" s="354"/>
      <c r="O48" s="355"/>
      <c r="P48" s="353"/>
      <c r="Q48" s="354"/>
      <c r="R48" s="354"/>
      <c r="S48" s="391"/>
      <c r="T48" s="406"/>
      <c r="U48" s="407"/>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7"/>
      <c r="AW48" s="407"/>
      <c r="AX48" s="408"/>
      <c r="AY48" s="3"/>
    </row>
    <row r="49" spans="1:60" ht="13.5" customHeight="1" x14ac:dyDescent="0.2">
      <c r="A49" s="9"/>
      <c r="B49" s="9"/>
      <c r="C49" s="353"/>
      <c r="D49" s="354"/>
      <c r="E49" s="354"/>
      <c r="F49" s="354"/>
      <c r="G49" s="354"/>
      <c r="H49" s="354"/>
      <c r="I49" s="354"/>
      <c r="J49" s="354"/>
      <c r="K49" s="354"/>
      <c r="L49" s="354"/>
      <c r="M49" s="354"/>
      <c r="N49" s="354"/>
      <c r="O49" s="355"/>
      <c r="P49" s="308" t="s">
        <v>6</v>
      </c>
      <c r="Q49" s="309"/>
      <c r="R49" s="309"/>
      <c r="S49" s="310"/>
      <c r="T49" s="420"/>
      <c r="U49" s="421"/>
      <c r="V49" s="421"/>
      <c r="W49" s="421"/>
      <c r="X49" s="421"/>
      <c r="Y49" s="421"/>
      <c r="Z49" s="421"/>
      <c r="AA49" s="421"/>
      <c r="AB49" s="421"/>
      <c r="AC49" s="421"/>
      <c r="AD49" s="421"/>
      <c r="AE49" s="422"/>
      <c r="AF49" s="315" t="s">
        <v>70</v>
      </c>
      <c r="AG49" s="316"/>
      <c r="AH49" s="316"/>
      <c r="AI49" s="316"/>
      <c r="AJ49" s="317"/>
      <c r="AK49" s="321"/>
      <c r="AL49" s="322"/>
      <c r="AM49" s="322"/>
      <c r="AN49" s="322"/>
      <c r="AO49" s="322"/>
      <c r="AP49" s="322"/>
      <c r="AQ49" s="322"/>
      <c r="AR49" s="322"/>
      <c r="AS49" s="322"/>
      <c r="AT49" s="322"/>
      <c r="AU49" s="322"/>
      <c r="AV49" s="322"/>
      <c r="AW49" s="322"/>
      <c r="AX49" s="323"/>
      <c r="AY49" s="3"/>
    </row>
    <row r="50" spans="1:60" x14ac:dyDescent="0.2">
      <c r="A50" s="9"/>
      <c r="B50" s="9"/>
      <c r="C50" s="293"/>
      <c r="D50" s="294"/>
      <c r="E50" s="294"/>
      <c r="F50" s="294"/>
      <c r="G50" s="294"/>
      <c r="H50" s="294"/>
      <c r="I50" s="294"/>
      <c r="J50" s="294"/>
      <c r="K50" s="294"/>
      <c r="L50" s="294"/>
      <c r="M50" s="294"/>
      <c r="N50" s="294"/>
      <c r="O50" s="356"/>
      <c r="P50" s="284"/>
      <c r="Q50" s="285"/>
      <c r="R50" s="285"/>
      <c r="S50" s="286"/>
      <c r="T50" s="423"/>
      <c r="U50" s="362"/>
      <c r="V50" s="362"/>
      <c r="W50" s="362"/>
      <c r="X50" s="362"/>
      <c r="Y50" s="362"/>
      <c r="Z50" s="362"/>
      <c r="AA50" s="362"/>
      <c r="AB50" s="362"/>
      <c r="AC50" s="362"/>
      <c r="AD50" s="362"/>
      <c r="AE50" s="424"/>
      <c r="AF50" s="318"/>
      <c r="AG50" s="319"/>
      <c r="AH50" s="319"/>
      <c r="AI50" s="319"/>
      <c r="AJ50" s="320"/>
      <c r="AK50" s="388"/>
      <c r="AL50" s="389"/>
      <c r="AM50" s="389"/>
      <c r="AN50" s="389"/>
      <c r="AO50" s="389"/>
      <c r="AP50" s="389"/>
      <c r="AQ50" s="389"/>
      <c r="AR50" s="389"/>
      <c r="AS50" s="389"/>
      <c r="AT50" s="389"/>
      <c r="AU50" s="389"/>
      <c r="AV50" s="389"/>
      <c r="AW50" s="389"/>
      <c r="AX50" s="390"/>
      <c r="AY50" s="3"/>
    </row>
    <row r="51" spans="1:60" ht="13.5" customHeight="1" x14ac:dyDescent="0.2">
      <c r="A51" s="9"/>
      <c r="B51" s="9"/>
      <c r="C51" s="254" t="s">
        <v>34</v>
      </c>
      <c r="D51" s="255"/>
      <c r="E51" s="255"/>
      <c r="F51" s="255"/>
      <c r="G51" s="255"/>
      <c r="H51" s="255"/>
      <c r="I51" s="255"/>
      <c r="J51" s="255"/>
      <c r="K51" s="255"/>
      <c r="L51" s="255"/>
      <c r="M51" s="255"/>
      <c r="N51" s="255"/>
      <c r="O51" s="256"/>
      <c r="P51" s="430"/>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2"/>
      <c r="AY51" s="3"/>
    </row>
    <row r="52" spans="1:60" ht="13.5" customHeight="1" x14ac:dyDescent="0.2">
      <c r="A52" s="9"/>
      <c r="B52" s="9"/>
      <c r="C52" s="365"/>
      <c r="D52" s="366"/>
      <c r="E52" s="366"/>
      <c r="F52" s="366"/>
      <c r="G52" s="366"/>
      <c r="H52" s="366"/>
      <c r="I52" s="366"/>
      <c r="J52" s="366"/>
      <c r="K52" s="366"/>
      <c r="L52" s="366"/>
      <c r="M52" s="366"/>
      <c r="N52" s="366"/>
      <c r="O52" s="367"/>
      <c r="P52" s="433"/>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434"/>
      <c r="AO52" s="434"/>
      <c r="AP52" s="434"/>
      <c r="AQ52" s="434"/>
      <c r="AR52" s="434"/>
      <c r="AS52" s="434"/>
      <c r="AT52" s="434"/>
      <c r="AU52" s="434"/>
      <c r="AV52" s="434"/>
      <c r="AW52" s="434"/>
      <c r="AX52" s="435"/>
      <c r="AY52" s="3"/>
    </row>
    <row r="53" spans="1:60" x14ac:dyDescent="0.2">
      <c r="A53" s="9"/>
      <c r="B53" s="9"/>
      <c r="C53" s="257"/>
      <c r="D53" s="258"/>
      <c r="E53" s="258"/>
      <c r="F53" s="258"/>
      <c r="G53" s="258"/>
      <c r="H53" s="258"/>
      <c r="I53" s="258"/>
      <c r="J53" s="258"/>
      <c r="K53" s="258"/>
      <c r="L53" s="258"/>
      <c r="M53" s="258"/>
      <c r="N53" s="258"/>
      <c r="O53" s="259"/>
      <c r="P53" s="436"/>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8"/>
      <c r="AY53" s="3"/>
    </row>
    <row r="54" spans="1:60" x14ac:dyDescent="0.2">
      <c r="A54" s="9"/>
      <c r="B54" s="9"/>
      <c r="C54" s="353" t="s">
        <v>148</v>
      </c>
      <c r="D54" s="354"/>
      <c r="E54" s="354"/>
      <c r="F54" s="354"/>
      <c r="G54" s="354"/>
      <c r="H54" s="354"/>
      <c r="I54" s="354"/>
      <c r="J54" s="354"/>
      <c r="K54" s="354"/>
      <c r="L54" s="354"/>
      <c r="M54" s="354"/>
      <c r="N54" s="354"/>
      <c r="O54" s="355"/>
      <c r="P54" s="439"/>
      <c r="Q54" s="361"/>
      <c r="R54" s="361" t="s">
        <v>76</v>
      </c>
      <c r="S54" s="361"/>
      <c r="T54" s="361"/>
      <c r="U54" s="361"/>
      <c r="V54" s="361"/>
      <c r="W54" s="361" t="s">
        <v>30</v>
      </c>
      <c r="X54" s="361"/>
      <c r="Y54" s="361"/>
      <c r="Z54" s="361"/>
      <c r="AA54" s="361" t="s">
        <v>31</v>
      </c>
      <c r="AB54" s="361"/>
      <c r="AC54" s="361"/>
      <c r="AD54" s="361"/>
      <c r="AE54" s="361"/>
      <c r="AF54" s="361"/>
      <c r="AG54" s="361"/>
      <c r="AH54" s="361" t="s">
        <v>24</v>
      </c>
      <c r="AI54" s="361"/>
      <c r="AJ54" s="361" t="s">
        <v>76</v>
      </c>
      <c r="AK54" s="361"/>
      <c r="AL54" s="361"/>
      <c r="AM54" s="361"/>
      <c r="AN54" s="361"/>
      <c r="AO54" s="361" t="s">
        <v>30</v>
      </c>
      <c r="AP54" s="361"/>
      <c r="AQ54" s="361"/>
      <c r="AR54" s="361"/>
      <c r="AS54" s="361" t="s">
        <v>31</v>
      </c>
      <c r="AT54" s="361"/>
      <c r="AU54" s="361"/>
      <c r="AV54" s="361"/>
      <c r="AW54" s="361"/>
      <c r="AX54" s="363"/>
      <c r="AY54" s="3"/>
    </row>
    <row r="55" spans="1:60" x14ac:dyDescent="0.2">
      <c r="A55" s="9"/>
      <c r="B55" s="9"/>
      <c r="C55" s="353"/>
      <c r="D55" s="354"/>
      <c r="E55" s="354"/>
      <c r="F55" s="354"/>
      <c r="G55" s="354"/>
      <c r="H55" s="354"/>
      <c r="I55" s="354"/>
      <c r="J55" s="354"/>
      <c r="K55" s="354"/>
      <c r="L55" s="354"/>
      <c r="M55" s="354"/>
      <c r="N55" s="354"/>
      <c r="O55" s="355"/>
      <c r="P55" s="440"/>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4"/>
      <c r="AY55" s="3"/>
    </row>
    <row r="56" spans="1:60" ht="13.5" customHeight="1" x14ac:dyDescent="0.2">
      <c r="A56" s="9"/>
      <c r="B56" s="9"/>
      <c r="C56" s="281" t="s">
        <v>32</v>
      </c>
      <c r="D56" s="441"/>
      <c r="E56" s="441"/>
      <c r="F56" s="441"/>
      <c r="G56" s="441"/>
      <c r="H56" s="441"/>
      <c r="I56" s="441"/>
      <c r="J56" s="441"/>
      <c r="K56" s="441"/>
      <c r="L56" s="441"/>
      <c r="M56" s="441"/>
      <c r="N56" s="441"/>
      <c r="O56" s="442"/>
      <c r="P56" s="357"/>
      <c r="Q56" s="358"/>
      <c r="R56" s="358"/>
      <c r="S56" s="358"/>
      <c r="T56" s="358"/>
      <c r="U56" s="358"/>
      <c r="V56" s="358"/>
      <c r="W56" s="358"/>
      <c r="X56" s="358"/>
      <c r="Y56" s="358"/>
      <c r="Z56" s="358"/>
      <c r="AA56" s="358"/>
      <c r="AB56" s="358"/>
      <c r="AC56" s="358"/>
      <c r="AD56" s="358"/>
      <c r="AE56" s="358"/>
      <c r="AF56" s="361" t="s">
        <v>33</v>
      </c>
      <c r="AG56" s="361"/>
      <c r="AH56" s="361"/>
      <c r="AI56" s="361"/>
      <c r="AJ56" s="361"/>
      <c r="AK56" s="361"/>
      <c r="AL56" s="361"/>
      <c r="AM56" s="361"/>
      <c r="AN56" s="361"/>
      <c r="AO56" s="361"/>
      <c r="AP56" s="361"/>
      <c r="AQ56" s="361"/>
      <c r="AR56" s="361"/>
      <c r="AS56" s="361"/>
      <c r="AT56" s="361"/>
      <c r="AU56" s="361"/>
      <c r="AV56" s="361"/>
      <c r="AW56" s="361"/>
      <c r="AX56" s="363"/>
      <c r="AY56" s="3"/>
    </row>
    <row r="57" spans="1:60" x14ac:dyDescent="0.2">
      <c r="A57" s="9"/>
      <c r="B57" s="9"/>
      <c r="C57" s="443"/>
      <c r="D57" s="444"/>
      <c r="E57" s="444"/>
      <c r="F57" s="444"/>
      <c r="G57" s="444"/>
      <c r="H57" s="444"/>
      <c r="I57" s="444"/>
      <c r="J57" s="444"/>
      <c r="K57" s="444"/>
      <c r="L57" s="444"/>
      <c r="M57" s="444"/>
      <c r="N57" s="444"/>
      <c r="O57" s="445"/>
      <c r="P57" s="359"/>
      <c r="Q57" s="360"/>
      <c r="R57" s="360"/>
      <c r="S57" s="360"/>
      <c r="T57" s="360"/>
      <c r="U57" s="360"/>
      <c r="V57" s="360"/>
      <c r="W57" s="360"/>
      <c r="X57" s="360"/>
      <c r="Y57" s="360"/>
      <c r="Z57" s="360"/>
      <c r="AA57" s="360"/>
      <c r="AB57" s="360"/>
      <c r="AC57" s="360"/>
      <c r="AD57" s="360"/>
      <c r="AE57" s="360"/>
      <c r="AF57" s="362"/>
      <c r="AG57" s="362"/>
      <c r="AH57" s="362"/>
      <c r="AI57" s="362"/>
      <c r="AJ57" s="362"/>
      <c r="AK57" s="362"/>
      <c r="AL57" s="362"/>
      <c r="AM57" s="362"/>
      <c r="AN57" s="362"/>
      <c r="AO57" s="362"/>
      <c r="AP57" s="362"/>
      <c r="AQ57" s="362"/>
      <c r="AR57" s="362"/>
      <c r="AS57" s="362"/>
      <c r="AT57" s="362"/>
      <c r="AU57" s="362"/>
      <c r="AV57" s="362"/>
      <c r="AW57" s="362"/>
      <c r="AX57" s="364"/>
      <c r="AY57" s="3"/>
    </row>
    <row r="58" spans="1:60" ht="13.5" customHeight="1" x14ac:dyDescent="0.2">
      <c r="A58" s="9"/>
      <c r="B58" s="9"/>
      <c r="C58" s="254" t="s">
        <v>35</v>
      </c>
      <c r="D58" s="282"/>
      <c r="E58" s="282"/>
      <c r="F58" s="282"/>
      <c r="G58" s="282"/>
      <c r="H58" s="282"/>
      <c r="I58" s="282"/>
      <c r="J58" s="282"/>
      <c r="K58" s="282"/>
      <c r="L58" s="282"/>
      <c r="M58" s="282"/>
      <c r="N58" s="282"/>
      <c r="O58" s="352"/>
      <c r="P58" s="368"/>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8"/>
      <c r="AY58" s="3"/>
    </row>
    <row r="59" spans="1:60" ht="15" customHeight="1" x14ac:dyDescent="0.2">
      <c r="A59" s="9"/>
      <c r="B59" s="9"/>
      <c r="C59" s="353"/>
      <c r="D59" s="354"/>
      <c r="E59" s="354"/>
      <c r="F59" s="354"/>
      <c r="G59" s="354"/>
      <c r="H59" s="354"/>
      <c r="I59" s="354"/>
      <c r="J59" s="354"/>
      <c r="K59" s="354"/>
      <c r="L59" s="354"/>
      <c r="M59" s="354"/>
      <c r="N59" s="354"/>
      <c r="O59" s="355"/>
      <c r="P59" s="369"/>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c r="AY59" s="3"/>
    </row>
    <row r="60" spans="1:60" ht="13.5" customHeight="1" x14ac:dyDescent="0.2">
      <c r="A60" s="9"/>
      <c r="B60" s="9"/>
      <c r="C60" s="293"/>
      <c r="D60" s="294"/>
      <c r="E60" s="294"/>
      <c r="F60" s="294"/>
      <c r="G60" s="294"/>
      <c r="H60" s="294"/>
      <c r="I60" s="294"/>
      <c r="J60" s="294"/>
      <c r="K60" s="294"/>
      <c r="L60" s="294"/>
      <c r="M60" s="294"/>
      <c r="N60" s="294"/>
      <c r="O60" s="356"/>
      <c r="P60" s="372"/>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1"/>
      <c r="AY60" s="3"/>
    </row>
    <row r="61" spans="1:60" s="3" customFormat="1" ht="13.5" customHeight="1" x14ac:dyDescent="0.2">
      <c r="A61" s="9"/>
      <c r="B61" s="9"/>
      <c r="C61" s="373" t="s">
        <v>71</v>
      </c>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5"/>
      <c r="AL61" s="382" t="s">
        <v>45</v>
      </c>
      <c r="AM61" s="382"/>
      <c r="AN61" s="382"/>
      <c r="AO61" s="382"/>
      <c r="AP61" s="382"/>
      <c r="AQ61" s="382"/>
      <c r="AR61" s="382"/>
      <c r="AS61" s="382"/>
      <c r="AT61" s="382"/>
      <c r="AU61" s="382"/>
      <c r="AV61" s="382"/>
      <c r="AW61" s="382"/>
      <c r="AX61" s="383"/>
      <c r="AZ61" s="2"/>
      <c r="BA61" s="2"/>
      <c r="BB61" s="2"/>
      <c r="BC61" s="2"/>
      <c r="BD61" s="2"/>
      <c r="BE61" s="2"/>
      <c r="BF61" s="2"/>
      <c r="BG61" s="2"/>
      <c r="BH61" s="2"/>
    </row>
    <row r="62" spans="1:60" s="3" customFormat="1" ht="13.5" customHeight="1" x14ac:dyDescent="0.2">
      <c r="A62" s="9"/>
      <c r="B62" s="9"/>
      <c r="C62" s="376"/>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8"/>
      <c r="AL62" s="384"/>
      <c r="AM62" s="384"/>
      <c r="AN62" s="384"/>
      <c r="AO62" s="384"/>
      <c r="AP62" s="384"/>
      <c r="AQ62" s="384"/>
      <c r="AR62" s="384"/>
      <c r="AS62" s="384"/>
      <c r="AT62" s="384"/>
      <c r="AU62" s="384"/>
      <c r="AV62" s="384"/>
      <c r="AW62" s="384"/>
      <c r="AX62" s="385"/>
      <c r="AZ62" s="2"/>
      <c r="BA62" s="2"/>
      <c r="BB62" s="2"/>
      <c r="BC62" s="2"/>
      <c r="BD62" s="2"/>
      <c r="BE62" s="2"/>
      <c r="BF62" s="2"/>
      <c r="BG62" s="2"/>
      <c r="BH62" s="2"/>
    </row>
    <row r="63" spans="1:60" s="3" customFormat="1" ht="13.5" customHeight="1" x14ac:dyDescent="0.2">
      <c r="A63" s="9"/>
      <c r="B63" s="9"/>
      <c r="C63" s="379"/>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1"/>
      <c r="AL63" s="386"/>
      <c r="AM63" s="386"/>
      <c r="AN63" s="386"/>
      <c r="AO63" s="386"/>
      <c r="AP63" s="386"/>
      <c r="AQ63" s="386"/>
      <c r="AR63" s="386"/>
      <c r="AS63" s="386"/>
      <c r="AT63" s="386"/>
      <c r="AU63" s="386"/>
      <c r="AV63" s="386"/>
      <c r="AW63" s="386"/>
      <c r="AX63" s="387"/>
      <c r="AZ63" s="2"/>
      <c r="BA63" s="2"/>
      <c r="BB63" s="2"/>
      <c r="BC63" s="2"/>
      <c r="BD63" s="2"/>
      <c r="BE63" s="2"/>
      <c r="BF63" s="2"/>
      <c r="BG63" s="2"/>
      <c r="BH63" s="2"/>
    </row>
  </sheetData>
  <mergeCells count="133">
    <mergeCell ref="C58:O60"/>
    <mergeCell ref="P58:AX60"/>
    <mergeCell ref="C61:AK63"/>
    <mergeCell ref="AL61:AX63"/>
    <mergeCell ref="AL54:AN55"/>
    <mergeCell ref="AO54:AP55"/>
    <mergeCell ref="AQ54:AR55"/>
    <mergeCell ref="AS54:AT55"/>
    <mergeCell ref="AU54:AX55"/>
    <mergeCell ref="C56:O57"/>
    <mergeCell ref="P56:AE57"/>
    <mergeCell ref="AF56:AG57"/>
    <mergeCell ref="AH56:AX57"/>
    <mergeCell ref="AA54:AB55"/>
    <mergeCell ref="AC54:AF55"/>
    <mergeCell ref="AG54:AG55"/>
    <mergeCell ref="AH54:AH55"/>
    <mergeCell ref="AI54:AI55"/>
    <mergeCell ref="AJ54:AK55"/>
    <mergeCell ref="C54:O55"/>
    <mergeCell ref="P54:Q55"/>
    <mergeCell ref="R54:S55"/>
    <mergeCell ref="T54:V55"/>
    <mergeCell ref="W54:X55"/>
    <mergeCell ref="Y54:Z55"/>
    <mergeCell ref="P49:S50"/>
    <mergeCell ref="T49:AE50"/>
    <mergeCell ref="AF49:AJ50"/>
    <mergeCell ref="AK49:AX50"/>
    <mergeCell ref="C51:O53"/>
    <mergeCell ref="P51:AX53"/>
    <mergeCell ref="AN45:AP46"/>
    <mergeCell ref="AQ45:AQ46"/>
    <mergeCell ref="AR45:AT46"/>
    <mergeCell ref="AU45:AU46"/>
    <mergeCell ref="AV45:AX46"/>
    <mergeCell ref="P47:S48"/>
    <mergeCell ref="T47:AX48"/>
    <mergeCell ref="C38:O40"/>
    <mergeCell ref="P38:AX40"/>
    <mergeCell ref="C41:AK43"/>
    <mergeCell ref="AL41:AX43"/>
    <mergeCell ref="C45:O50"/>
    <mergeCell ref="P45:R46"/>
    <mergeCell ref="S45:U46"/>
    <mergeCell ref="V45:X46"/>
    <mergeCell ref="Y45:AK46"/>
    <mergeCell ref="AL45:AM46"/>
    <mergeCell ref="AL34:AN35"/>
    <mergeCell ref="AO34:AP35"/>
    <mergeCell ref="AQ34:AR35"/>
    <mergeCell ref="AS34:AT35"/>
    <mergeCell ref="AU34:AX35"/>
    <mergeCell ref="C36:O37"/>
    <mergeCell ref="P36:AE37"/>
    <mergeCell ref="AF36:AG37"/>
    <mergeCell ref="AH36:AX37"/>
    <mergeCell ref="AA34:AB35"/>
    <mergeCell ref="AC34:AF35"/>
    <mergeCell ref="AG34:AG35"/>
    <mergeCell ref="AH34:AH35"/>
    <mergeCell ref="AI34:AI35"/>
    <mergeCell ref="AJ34:AK35"/>
    <mergeCell ref="C34:O35"/>
    <mergeCell ref="P34:Q35"/>
    <mergeCell ref="R34:S35"/>
    <mergeCell ref="T34:V35"/>
    <mergeCell ref="W34:X35"/>
    <mergeCell ref="Y34:Z35"/>
    <mergeCell ref="C31:O33"/>
    <mergeCell ref="P31:AX33"/>
    <mergeCell ref="AN25:AP26"/>
    <mergeCell ref="AQ25:AQ26"/>
    <mergeCell ref="AR25:AT26"/>
    <mergeCell ref="AU25:AU26"/>
    <mergeCell ref="AV25:AX26"/>
    <mergeCell ref="P27:S28"/>
    <mergeCell ref="T27:AX28"/>
    <mergeCell ref="C18:O20"/>
    <mergeCell ref="P18:AX20"/>
    <mergeCell ref="C21:AK23"/>
    <mergeCell ref="AL21:AX23"/>
    <mergeCell ref="C25:O30"/>
    <mergeCell ref="P25:R26"/>
    <mergeCell ref="S25:U26"/>
    <mergeCell ref="V25:X26"/>
    <mergeCell ref="Y25:AK26"/>
    <mergeCell ref="AL25:AM26"/>
    <mergeCell ref="P29:S30"/>
    <mergeCell ref="T29:AE30"/>
    <mergeCell ref="AF29:AJ30"/>
    <mergeCell ref="AK29:AX30"/>
    <mergeCell ref="C16:O17"/>
    <mergeCell ref="P16:AE17"/>
    <mergeCell ref="AF16:AG17"/>
    <mergeCell ref="AH16:AX17"/>
    <mergeCell ref="AG14:AG15"/>
    <mergeCell ref="AH14:AH15"/>
    <mergeCell ref="AI14:AI15"/>
    <mergeCell ref="AJ14:AK15"/>
    <mergeCell ref="AL14:AN15"/>
    <mergeCell ref="AO14:AP15"/>
    <mergeCell ref="C11:O13"/>
    <mergeCell ref="P11:AX13"/>
    <mergeCell ref="C14:O15"/>
    <mergeCell ref="P14:Q15"/>
    <mergeCell ref="R14:S15"/>
    <mergeCell ref="T14:V15"/>
    <mergeCell ref="W14:X15"/>
    <mergeCell ref="Y14:Z15"/>
    <mergeCell ref="AA14:AB15"/>
    <mergeCell ref="AC14:AF15"/>
    <mergeCell ref="AQ14:AR15"/>
    <mergeCell ref="AS14:AT15"/>
    <mergeCell ref="AU14:AX15"/>
    <mergeCell ref="AU5:AU6"/>
    <mergeCell ref="AV5:AX6"/>
    <mergeCell ref="P7:S8"/>
    <mergeCell ref="T7:AX8"/>
    <mergeCell ref="P9:S10"/>
    <mergeCell ref="T9:AE10"/>
    <mergeCell ref="AF9:AJ10"/>
    <mergeCell ref="AK9:AX10"/>
    <mergeCell ref="C3:AV3"/>
    <mergeCell ref="C5:O10"/>
    <mergeCell ref="P5:R6"/>
    <mergeCell ref="S5:U6"/>
    <mergeCell ref="V5:X6"/>
    <mergeCell ref="Y5:AK6"/>
    <mergeCell ref="AL5:AM6"/>
    <mergeCell ref="AN5:AP6"/>
    <mergeCell ref="AQ5:AQ6"/>
    <mergeCell ref="AR5:AT6"/>
  </mergeCells>
  <phoneticPr fontId="10"/>
  <pageMargins left="0.51181102362204722" right="0.31496062992125984" top="0.43307086614173229" bottom="0.31496062992125984" header="0.23622047244094491" footer="0.23622047244094491"/>
  <pageSetup paperSize="9" scale="97" orientation="portrait" r:id="rId1"/>
  <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210D60F1-684A-4B7E-BD44-91F5D8B0C3B7}">
          <xm:sqref>AMZ60:AOH68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P65535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P131071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P196607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P262143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P327679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P393215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P458751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P524287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P589823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P655359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P720895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P786431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P851967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P917503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P983039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S65535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S131071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S196607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S262143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S327679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S393215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S458751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S524287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S589823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S655359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S720895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S786431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S851967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S917503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S983039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JL65555:KT65560 TH65555:UP65560 ADD65555:AEL65560 AMZ65555:AOH65560 AWV65555:AYD65560 BGR65555:BHZ65560 BQN65555:BRV65560 CAJ65555:CBR65560 CKF65555:CLN65560 CUB65555:CVJ65560 DDX65555:DFF65560 DNT65555:DPB65560 DXP65555:DYX65560 EHL65555:EIT65560 ERH65555:ESP65560 FBD65555:FCL65560 FKZ65555:FMH65560 FUV65555:FWD65560 GER65555:GFZ65560 GON65555:GPV65560 GYJ65555:GZR65560 HIF65555:HJN65560 HSB65555:HTJ65560 IBX65555:IDF65560 ILT65555:INB65560 IVP65555:IWX65560 JFL65555:JGT65560 JPH65555:JQP65560 JZD65555:KAL65560 KIZ65555:KKH65560 KSV65555:KUD65560 LCR65555:LDZ65560 LMN65555:LNV65560 LWJ65555:LXR65560 MGF65555:MHN65560 MQB65555:MRJ65560 MZX65555:NBF65560 NJT65555:NLB65560 NTP65555:NUX65560 ODL65555:OET65560 ONH65555:OOP65560 OXD65555:OYL65560 PGZ65555:PIH65560 PQV65555:PSD65560 QAR65555:QBZ65560 QKN65555:QLV65560 QUJ65555:QVR65560 REF65555:RFN65560 ROB65555:RPJ65560 RXX65555:RZF65560 SHT65555:SJB65560 SRP65555:SSX65560 TBL65555:TCT65560 TLH65555:TMP65560 TVD65555:TWL65560 UEZ65555:UGH65560 UOV65555:UQD65560 UYR65555:UZZ65560 VIN65555:VJV65560 VSJ65555:VTR65560 WCF65555:WDN65560 WMB65555:WNJ65560 WVX65555:WXF65560 JL131091:KT131096 TH131091:UP131096 ADD131091:AEL131096 AMZ131091:AOH131096 AWV131091:AYD131096 BGR131091:BHZ131096 BQN131091:BRV131096 CAJ131091:CBR131096 CKF131091:CLN131096 CUB131091:CVJ131096 DDX131091:DFF131096 DNT131091:DPB131096 DXP131091:DYX131096 EHL131091:EIT131096 ERH131091:ESP131096 FBD131091:FCL131096 FKZ131091:FMH131096 FUV131091:FWD131096 GER131091:GFZ131096 GON131091:GPV131096 GYJ131091:GZR131096 HIF131091:HJN131096 HSB131091:HTJ131096 IBX131091:IDF131096 ILT131091:INB131096 IVP131091:IWX131096 JFL131091:JGT131096 JPH131091:JQP131096 JZD131091:KAL131096 KIZ131091:KKH131096 KSV131091:KUD131096 LCR131091:LDZ131096 LMN131091:LNV131096 LWJ131091:LXR131096 MGF131091:MHN131096 MQB131091:MRJ131096 MZX131091:NBF131096 NJT131091:NLB131096 NTP131091:NUX131096 ODL131091:OET131096 ONH131091:OOP131096 OXD131091:OYL131096 PGZ131091:PIH131096 PQV131091:PSD131096 QAR131091:QBZ131096 QKN131091:QLV131096 QUJ131091:QVR131096 REF131091:RFN131096 ROB131091:RPJ131096 RXX131091:RZF131096 SHT131091:SJB131096 SRP131091:SSX131096 TBL131091:TCT131096 TLH131091:TMP131096 TVD131091:TWL131096 UEZ131091:UGH131096 UOV131091:UQD131096 UYR131091:UZZ131096 VIN131091:VJV131096 VSJ131091:VTR131096 WCF131091:WDN131096 WMB131091:WNJ131096 WVX131091:WXF131096 JL196627:KT196632 TH196627:UP196632 ADD196627:AEL196632 AMZ196627:AOH196632 AWV196627:AYD196632 BGR196627:BHZ196632 BQN196627:BRV196632 CAJ196627:CBR196632 CKF196627:CLN196632 CUB196627:CVJ196632 DDX196627:DFF196632 DNT196627:DPB196632 DXP196627:DYX196632 EHL196627:EIT196632 ERH196627:ESP196632 FBD196627:FCL196632 FKZ196627:FMH196632 FUV196627:FWD196632 GER196627:GFZ196632 GON196627:GPV196632 GYJ196627:GZR196632 HIF196627:HJN196632 HSB196627:HTJ196632 IBX196627:IDF196632 ILT196627:INB196632 IVP196627:IWX196632 JFL196627:JGT196632 JPH196627:JQP196632 JZD196627:KAL196632 KIZ196627:KKH196632 KSV196627:KUD196632 LCR196627:LDZ196632 LMN196627:LNV196632 LWJ196627:LXR196632 MGF196627:MHN196632 MQB196627:MRJ196632 MZX196627:NBF196632 NJT196627:NLB196632 NTP196627:NUX196632 ODL196627:OET196632 ONH196627:OOP196632 OXD196627:OYL196632 PGZ196627:PIH196632 PQV196627:PSD196632 QAR196627:QBZ196632 QKN196627:QLV196632 QUJ196627:QVR196632 REF196627:RFN196632 ROB196627:RPJ196632 RXX196627:RZF196632 SHT196627:SJB196632 SRP196627:SSX196632 TBL196627:TCT196632 TLH196627:TMP196632 TVD196627:TWL196632 UEZ196627:UGH196632 UOV196627:UQD196632 UYR196627:UZZ196632 VIN196627:VJV196632 VSJ196627:VTR196632 WCF196627:WDN196632 WMB196627:WNJ196632 WVX196627:WXF196632 JL262163:KT262168 TH262163:UP262168 ADD262163:AEL262168 AMZ262163:AOH262168 AWV262163:AYD262168 BGR262163:BHZ262168 BQN262163:BRV262168 CAJ262163:CBR262168 CKF262163:CLN262168 CUB262163:CVJ262168 DDX262163:DFF262168 DNT262163:DPB262168 DXP262163:DYX262168 EHL262163:EIT262168 ERH262163:ESP262168 FBD262163:FCL262168 FKZ262163:FMH262168 FUV262163:FWD262168 GER262163:GFZ262168 GON262163:GPV262168 GYJ262163:GZR262168 HIF262163:HJN262168 HSB262163:HTJ262168 IBX262163:IDF262168 ILT262163:INB262168 IVP262163:IWX262168 JFL262163:JGT262168 JPH262163:JQP262168 JZD262163:KAL262168 KIZ262163:KKH262168 KSV262163:KUD262168 LCR262163:LDZ262168 LMN262163:LNV262168 LWJ262163:LXR262168 MGF262163:MHN262168 MQB262163:MRJ262168 MZX262163:NBF262168 NJT262163:NLB262168 NTP262163:NUX262168 ODL262163:OET262168 ONH262163:OOP262168 OXD262163:OYL262168 PGZ262163:PIH262168 PQV262163:PSD262168 QAR262163:QBZ262168 QKN262163:QLV262168 QUJ262163:QVR262168 REF262163:RFN262168 ROB262163:RPJ262168 RXX262163:RZF262168 SHT262163:SJB262168 SRP262163:SSX262168 TBL262163:TCT262168 TLH262163:TMP262168 TVD262163:TWL262168 UEZ262163:UGH262168 UOV262163:UQD262168 UYR262163:UZZ262168 VIN262163:VJV262168 VSJ262163:VTR262168 WCF262163:WDN262168 WMB262163:WNJ262168 WVX262163:WXF262168 JL327699:KT327704 TH327699:UP327704 ADD327699:AEL327704 AMZ327699:AOH327704 AWV327699:AYD327704 BGR327699:BHZ327704 BQN327699:BRV327704 CAJ327699:CBR327704 CKF327699:CLN327704 CUB327699:CVJ327704 DDX327699:DFF327704 DNT327699:DPB327704 DXP327699:DYX327704 EHL327699:EIT327704 ERH327699:ESP327704 FBD327699:FCL327704 FKZ327699:FMH327704 FUV327699:FWD327704 GER327699:GFZ327704 GON327699:GPV327704 GYJ327699:GZR327704 HIF327699:HJN327704 HSB327699:HTJ327704 IBX327699:IDF327704 ILT327699:INB327704 IVP327699:IWX327704 JFL327699:JGT327704 JPH327699:JQP327704 JZD327699:KAL327704 KIZ327699:KKH327704 KSV327699:KUD327704 LCR327699:LDZ327704 LMN327699:LNV327704 LWJ327699:LXR327704 MGF327699:MHN327704 MQB327699:MRJ327704 MZX327699:NBF327704 NJT327699:NLB327704 NTP327699:NUX327704 ODL327699:OET327704 ONH327699:OOP327704 OXD327699:OYL327704 PGZ327699:PIH327704 PQV327699:PSD327704 QAR327699:QBZ327704 QKN327699:QLV327704 QUJ327699:QVR327704 REF327699:RFN327704 ROB327699:RPJ327704 RXX327699:RZF327704 SHT327699:SJB327704 SRP327699:SSX327704 TBL327699:TCT327704 TLH327699:TMP327704 TVD327699:TWL327704 UEZ327699:UGH327704 UOV327699:UQD327704 UYR327699:UZZ327704 VIN327699:VJV327704 VSJ327699:VTR327704 WCF327699:WDN327704 WMB327699:WNJ327704 WVX327699:WXF327704 JL393235:KT393240 TH393235:UP393240 ADD393235:AEL393240 AMZ393235:AOH393240 AWV393235:AYD393240 BGR393235:BHZ393240 BQN393235:BRV393240 CAJ393235:CBR393240 CKF393235:CLN393240 CUB393235:CVJ393240 DDX393235:DFF393240 DNT393235:DPB393240 DXP393235:DYX393240 EHL393235:EIT393240 ERH393235:ESP393240 FBD393235:FCL393240 FKZ393235:FMH393240 FUV393235:FWD393240 GER393235:GFZ393240 GON393235:GPV393240 GYJ393235:GZR393240 HIF393235:HJN393240 HSB393235:HTJ393240 IBX393235:IDF393240 ILT393235:INB393240 IVP393235:IWX393240 JFL393235:JGT393240 JPH393235:JQP393240 JZD393235:KAL393240 KIZ393235:KKH393240 KSV393235:KUD393240 LCR393235:LDZ393240 LMN393235:LNV393240 LWJ393235:LXR393240 MGF393235:MHN393240 MQB393235:MRJ393240 MZX393235:NBF393240 NJT393235:NLB393240 NTP393235:NUX393240 ODL393235:OET393240 ONH393235:OOP393240 OXD393235:OYL393240 PGZ393235:PIH393240 PQV393235:PSD393240 QAR393235:QBZ393240 QKN393235:QLV393240 QUJ393235:QVR393240 REF393235:RFN393240 ROB393235:RPJ393240 RXX393235:RZF393240 SHT393235:SJB393240 SRP393235:SSX393240 TBL393235:TCT393240 TLH393235:TMP393240 TVD393235:TWL393240 UEZ393235:UGH393240 UOV393235:UQD393240 UYR393235:UZZ393240 VIN393235:VJV393240 VSJ393235:VTR393240 WCF393235:WDN393240 WMB393235:WNJ393240 WVX393235:WXF393240 JL458771:KT458776 TH458771:UP458776 ADD458771:AEL458776 AMZ458771:AOH458776 AWV458771:AYD458776 BGR458771:BHZ458776 BQN458771:BRV458776 CAJ458771:CBR458776 CKF458771:CLN458776 CUB458771:CVJ458776 DDX458771:DFF458776 DNT458771:DPB458776 DXP458771:DYX458776 EHL458771:EIT458776 ERH458771:ESP458776 FBD458771:FCL458776 FKZ458771:FMH458776 FUV458771:FWD458776 GER458771:GFZ458776 GON458771:GPV458776 GYJ458771:GZR458776 HIF458771:HJN458776 HSB458771:HTJ458776 IBX458771:IDF458776 ILT458771:INB458776 IVP458771:IWX458776 JFL458771:JGT458776 JPH458771:JQP458776 JZD458771:KAL458776 KIZ458771:KKH458776 KSV458771:KUD458776 LCR458771:LDZ458776 LMN458771:LNV458776 LWJ458771:LXR458776 MGF458771:MHN458776 MQB458771:MRJ458776 MZX458771:NBF458776 NJT458771:NLB458776 NTP458771:NUX458776 ODL458771:OET458776 ONH458771:OOP458776 OXD458771:OYL458776 PGZ458771:PIH458776 PQV458771:PSD458776 QAR458771:QBZ458776 QKN458771:QLV458776 QUJ458771:QVR458776 REF458771:RFN458776 ROB458771:RPJ458776 RXX458771:RZF458776 SHT458771:SJB458776 SRP458771:SSX458776 TBL458771:TCT458776 TLH458771:TMP458776 TVD458771:TWL458776 UEZ458771:UGH458776 UOV458771:UQD458776 UYR458771:UZZ458776 VIN458771:VJV458776 VSJ458771:VTR458776 WCF458771:WDN458776 WMB458771:WNJ458776 WVX458771:WXF458776 JL524307:KT524312 TH524307:UP524312 ADD524307:AEL524312 AMZ524307:AOH524312 AWV524307:AYD524312 BGR524307:BHZ524312 BQN524307:BRV524312 CAJ524307:CBR524312 CKF524307:CLN524312 CUB524307:CVJ524312 DDX524307:DFF524312 DNT524307:DPB524312 DXP524307:DYX524312 EHL524307:EIT524312 ERH524307:ESP524312 FBD524307:FCL524312 FKZ524307:FMH524312 FUV524307:FWD524312 GER524307:GFZ524312 GON524307:GPV524312 GYJ524307:GZR524312 HIF524307:HJN524312 HSB524307:HTJ524312 IBX524307:IDF524312 ILT524307:INB524312 IVP524307:IWX524312 JFL524307:JGT524312 JPH524307:JQP524312 JZD524307:KAL524312 KIZ524307:KKH524312 KSV524307:KUD524312 LCR524307:LDZ524312 LMN524307:LNV524312 LWJ524307:LXR524312 MGF524307:MHN524312 MQB524307:MRJ524312 MZX524307:NBF524312 NJT524307:NLB524312 NTP524307:NUX524312 ODL524307:OET524312 ONH524307:OOP524312 OXD524307:OYL524312 PGZ524307:PIH524312 PQV524307:PSD524312 QAR524307:QBZ524312 QKN524307:QLV524312 QUJ524307:QVR524312 REF524307:RFN524312 ROB524307:RPJ524312 RXX524307:RZF524312 SHT524307:SJB524312 SRP524307:SSX524312 TBL524307:TCT524312 TLH524307:TMP524312 TVD524307:TWL524312 UEZ524307:UGH524312 UOV524307:UQD524312 UYR524307:UZZ524312 VIN524307:VJV524312 VSJ524307:VTR524312 WCF524307:WDN524312 WMB524307:WNJ524312 WVX524307:WXF524312 JL589843:KT589848 TH589843:UP589848 ADD589843:AEL589848 AMZ589843:AOH589848 AWV589843:AYD589848 BGR589843:BHZ589848 BQN589843:BRV589848 CAJ589843:CBR589848 CKF589843:CLN589848 CUB589843:CVJ589848 DDX589843:DFF589848 DNT589843:DPB589848 DXP589843:DYX589848 EHL589843:EIT589848 ERH589843:ESP589848 FBD589843:FCL589848 FKZ589843:FMH589848 FUV589843:FWD589848 GER589843:GFZ589848 GON589843:GPV589848 GYJ589843:GZR589848 HIF589843:HJN589848 HSB589843:HTJ589848 IBX589843:IDF589848 ILT589843:INB589848 IVP589843:IWX589848 JFL589843:JGT589848 JPH589843:JQP589848 JZD589843:KAL589848 KIZ589843:KKH589848 KSV589843:KUD589848 LCR589843:LDZ589848 LMN589843:LNV589848 LWJ589843:LXR589848 MGF589843:MHN589848 MQB589843:MRJ589848 MZX589843:NBF589848 NJT589843:NLB589848 NTP589843:NUX589848 ODL589843:OET589848 ONH589843:OOP589848 OXD589843:OYL589848 PGZ589843:PIH589848 PQV589843:PSD589848 QAR589843:QBZ589848 QKN589843:QLV589848 QUJ589843:QVR589848 REF589843:RFN589848 ROB589843:RPJ589848 RXX589843:RZF589848 SHT589843:SJB589848 SRP589843:SSX589848 TBL589843:TCT589848 TLH589843:TMP589848 TVD589843:TWL589848 UEZ589843:UGH589848 UOV589843:UQD589848 UYR589843:UZZ589848 VIN589843:VJV589848 VSJ589843:VTR589848 WCF589843:WDN589848 WMB589843:WNJ589848 WVX589843:WXF589848 JL655379:KT655384 TH655379:UP655384 ADD655379:AEL655384 AMZ655379:AOH655384 AWV655379:AYD655384 BGR655379:BHZ655384 BQN655379:BRV655384 CAJ655379:CBR655384 CKF655379:CLN655384 CUB655379:CVJ655384 DDX655379:DFF655384 DNT655379:DPB655384 DXP655379:DYX655384 EHL655379:EIT655384 ERH655379:ESP655384 FBD655379:FCL655384 FKZ655379:FMH655384 FUV655379:FWD655384 GER655379:GFZ655384 GON655379:GPV655384 GYJ655379:GZR655384 HIF655379:HJN655384 HSB655379:HTJ655384 IBX655379:IDF655384 ILT655379:INB655384 IVP655379:IWX655384 JFL655379:JGT655384 JPH655379:JQP655384 JZD655379:KAL655384 KIZ655379:KKH655384 KSV655379:KUD655384 LCR655379:LDZ655384 LMN655379:LNV655384 LWJ655379:LXR655384 MGF655379:MHN655384 MQB655379:MRJ655384 MZX655379:NBF655384 NJT655379:NLB655384 NTP655379:NUX655384 ODL655379:OET655384 ONH655379:OOP655384 OXD655379:OYL655384 PGZ655379:PIH655384 PQV655379:PSD655384 QAR655379:QBZ655384 QKN655379:QLV655384 QUJ655379:QVR655384 REF655379:RFN655384 ROB655379:RPJ655384 RXX655379:RZF655384 SHT655379:SJB655384 SRP655379:SSX655384 TBL655379:TCT655384 TLH655379:TMP655384 TVD655379:TWL655384 UEZ655379:UGH655384 UOV655379:UQD655384 UYR655379:UZZ655384 VIN655379:VJV655384 VSJ655379:VTR655384 WCF655379:WDN655384 WMB655379:WNJ655384 WVX655379:WXF655384 JL720915:KT720920 TH720915:UP720920 ADD720915:AEL720920 AMZ720915:AOH720920 AWV720915:AYD720920 BGR720915:BHZ720920 BQN720915:BRV720920 CAJ720915:CBR720920 CKF720915:CLN720920 CUB720915:CVJ720920 DDX720915:DFF720920 DNT720915:DPB720920 DXP720915:DYX720920 EHL720915:EIT720920 ERH720915:ESP720920 FBD720915:FCL720920 FKZ720915:FMH720920 FUV720915:FWD720920 GER720915:GFZ720920 GON720915:GPV720920 GYJ720915:GZR720920 HIF720915:HJN720920 HSB720915:HTJ720920 IBX720915:IDF720920 ILT720915:INB720920 IVP720915:IWX720920 JFL720915:JGT720920 JPH720915:JQP720920 JZD720915:KAL720920 KIZ720915:KKH720920 KSV720915:KUD720920 LCR720915:LDZ720920 LMN720915:LNV720920 LWJ720915:LXR720920 MGF720915:MHN720920 MQB720915:MRJ720920 MZX720915:NBF720920 NJT720915:NLB720920 NTP720915:NUX720920 ODL720915:OET720920 ONH720915:OOP720920 OXD720915:OYL720920 PGZ720915:PIH720920 PQV720915:PSD720920 QAR720915:QBZ720920 QKN720915:QLV720920 QUJ720915:QVR720920 REF720915:RFN720920 ROB720915:RPJ720920 RXX720915:RZF720920 SHT720915:SJB720920 SRP720915:SSX720920 TBL720915:TCT720920 TLH720915:TMP720920 TVD720915:TWL720920 UEZ720915:UGH720920 UOV720915:UQD720920 UYR720915:UZZ720920 VIN720915:VJV720920 VSJ720915:VTR720920 WCF720915:WDN720920 WMB720915:WNJ720920 WVX720915:WXF720920 JL786451:KT786456 TH786451:UP786456 ADD786451:AEL786456 AMZ786451:AOH786456 AWV786451:AYD786456 BGR786451:BHZ786456 BQN786451:BRV786456 CAJ786451:CBR786456 CKF786451:CLN786456 CUB786451:CVJ786456 DDX786451:DFF786456 DNT786451:DPB786456 DXP786451:DYX786456 EHL786451:EIT786456 ERH786451:ESP786456 FBD786451:FCL786456 FKZ786451:FMH786456 FUV786451:FWD786456 GER786451:GFZ786456 GON786451:GPV786456 GYJ786451:GZR786456 HIF786451:HJN786456 HSB786451:HTJ786456 IBX786451:IDF786456 ILT786451:INB786456 IVP786451:IWX786456 JFL786451:JGT786456 JPH786451:JQP786456 JZD786451:KAL786456 KIZ786451:KKH786456 KSV786451:KUD786456 LCR786451:LDZ786456 LMN786451:LNV786456 LWJ786451:LXR786456 MGF786451:MHN786456 MQB786451:MRJ786456 MZX786451:NBF786456 NJT786451:NLB786456 NTP786451:NUX786456 ODL786451:OET786456 ONH786451:OOP786456 OXD786451:OYL786456 PGZ786451:PIH786456 PQV786451:PSD786456 QAR786451:QBZ786456 QKN786451:QLV786456 QUJ786451:QVR786456 REF786451:RFN786456 ROB786451:RPJ786456 RXX786451:RZF786456 SHT786451:SJB786456 SRP786451:SSX786456 TBL786451:TCT786456 TLH786451:TMP786456 TVD786451:TWL786456 UEZ786451:UGH786456 UOV786451:UQD786456 UYR786451:UZZ786456 VIN786451:VJV786456 VSJ786451:VTR786456 WCF786451:WDN786456 WMB786451:WNJ786456 WVX786451:WXF786456 JL851987:KT851992 TH851987:UP851992 ADD851987:AEL851992 AMZ851987:AOH851992 AWV851987:AYD851992 BGR851987:BHZ851992 BQN851987:BRV851992 CAJ851987:CBR851992 CKF851987:CLN851992 CUB851987:CVJ851992 DDX851987:DFF851992 DNT851987:DPB851992 DXP851987:DYX851992 EHL851987:EIT851992 ERH851987:ESP851992 FBD851987:FCL851992 FKZ851987:FMH851992 FUV851987:FWD851992 GER851987:GFZ851992 GON851987:GPV851992 GYJ851987:GZR851992 HIF851987:HJN851992 HSB851987:HTJ851992 IBX851987:IDF851992 ILT851987:INB851992 IVP851987:IWX851992 JFL851987:JGT851992 JPH851987:JQP851992 JZD851987:KAL851992 KIZ851987:KKH851992 KSV851987:KUD851992 LCR851987:LDZ851992 LMN851987:LNV851992 LWJ851987:LXR851992 MGF851987:MHN851992 MQB851987:MRJ851992 MZX851987:NBF851992 NJT851987:NLB851992 NTP851987:NUX851992 ODL851987:OET851992 ONH851987:OOP851992 OXD851987:OYL851992 PGZ851987:PIH851992 PQV851987:PSD851992 QAR851987:QBZ851992 QKN851987:QLV851992 QUJ851987:QVR851992 REF851987:RFN851992 ROB851987:RPJ851992 RXX851987:RZF851992 SHT851987:SJB851992 SRP851987:SSX851992 TBL851987:TCT851992 TLH851987:TMP851992 TVD851987:TWL851992 UEZ851987:UGH851992 UOV851987:UQD851992 UYR851987:UZZ851992 VIN851987:VJV851992 VSJ851987:VTR851992 WCF851987:WDN851992 WMB851987:WNJ851992 WVX851987:WXF851992 JL917523:KT917528 TH917523:UP917528 ADD917523:AEL917528 AMZ917523:AOH917528 AWV917523:AYD917528 BGR917523:BHZ917528 BQN917523:BRV917528 CAJ917523:CBR917528 CKF917523:CLN917528 CUB917523:CVJ917528 DDX917523:DFF917528 DNT917523:DPB917528 DXP917523:DYX917528 EHL917523:EIT917528 ERH917523:ESP917528 FBD917523:FCL917528 FKZ917523:FMH917528 FUV917523:FWD917528 GER917523:GFZ917528 GON917523:GPV917528 GYJ917523:GZR917528 HIF917523:HJN917528 HSB917523:HTJ917528 IBX917523:IDF917528 ILT917523:INB917528 IVP917523:IWX917528 JFL917523:JGT917528 JPH917523:JQP917528 JZD917523:KAL917528 KIZ917523:KKH917528 KSV917523:KUD917528 LCR917523:LDZ917528 LMN917523:LNV917528 LWJ917523:LXR917528 MGF917523:MHN917528 MQB917523:MRJ917528 MZX917523:NBF917528 NJT917523:NLB917528 NTP917523:NUX917528 ODL917523:OET917528 ONH917523:OOP917528 OXD917523:OYL917528 PGZ917523:PIH917528 PQV917523:PSD917528 QAR917523:QBZ917528 QKN917523:QLV917528 QUJ917523:QVR917528 REF917523:RFN917528 ROB917523:RPJ917528 RXX917523:RZF917528 SHT917523:SJB917528 SRP917523:SSX917528 TBL917523:TCT917528 TLH917523:TMP917528 TVD917523:TWL917528 UEZ917523:UGH917528 UOV917523:UQD917528 UYR917523:UZZ917528 VIN917523:VJV917528 VSJ917523:VTR917528 WCF917523:WDN917528 WMB917523:WNJ917528 WVX917523:WXF917528 JL983059:KT983064 TH983059:UP983064 ADD983059:AEL983064 AMZ983059:AOH983064 AWV983059:AYD983064 BGR983059:BHZ983064 BQN983059:BRV983064 CAJ983059:CBR983064 CKF983059:CLN983064 CUB983059:CVJ983064 DDX983059:DFF983064 DNT983059:DPB983064 DXP983059:DYX983064 EHL983059:EIT983064 ERH983059:ESP983064 FBD983059:FCL983064 FKZ983059:FMH983064 FUV983059:FWD983064 GER983059:GFZ983064 GON983059:GPV983064 GYJ983059:GZR983064 HIF983059:HJN983064 HSB983059:HTJ983064 IBX983059:IDF983064 ILT983059:INB983064 IVP983059:IWX983064 JFL983059:JGT983064 JPH983059:JQP983064 JZD983059:KAL983064 KIZ983059:KKH983064 KSV983059:KUD983064 LCR983059:LDZ983064 LMN983059:LNV983064 LWJ983059:LXR983064 MGF983059:MHN983064 MQB983059:MRJ983064 MZX983059:NBF983064 NJT983059:NLB983064 NTP983059:NUX983064 ODL983059:OET983064 ONH983059:OOP983064 OXD983059:OYL983064 PGZ983059:PIH983064 PQV983059:PSD983064 QAR983059:QBZ983064 QKN983059:QLV983064 QUJ983059:QVR983064 REF983059:RFN983064 ROB983059:RPJ983064 RXX983059:RZF983064 SHT983059:SJB983064 SRP983059:SSX983064 TBL983059:TCT983064 TLH983059:TMP983064 TVD983059:TWL983064 UEZ983059:UGH983064 UOV983059:UQD983064 UYR983059:UZZ983064 VIN983059:VJV983064 VSJ983059:VTR983064 WCF983059:WDN983064 WMB983059:WNJ983064 WVX983059:WXF983064 ADD60:AEL68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P65557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P131093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P196629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P262165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P327701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P393237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P458773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P524309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P589845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P655381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P720917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P786453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P851989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P917525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P983061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TH60:UP68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S65557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S131093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S196629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S262165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S327701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S393237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S458773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S524309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S589845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S655381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S720917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S786453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S851989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S917525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S983061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JL65577:KT65582 TH65577:UP65582 ADD65577:AEL65582 AMZ65577:AOH65582 AWV65577:AYD65582 BGR65577:BHZ65582 BQN65577:BRV65582 CAJ65577:CBR65582 CKF65577:CLN65582 CUB65577:CVJ65582 DDX65577:DFF65582 DNT65577:DPB65582 DXP65577:DYX65582 EHL65577:EIT65582 ERH65577:ESP65582 FBD65577:FCL65582 FKZ65577:FMH65582 FUV65577:FWD65582 GER65577:GFZ65582 GON65577:GPV65582 GYJ65577:GZR65582 HIF65577:HJN65582 HSB65577:HTJ65582 IBX65577:IDF65582 ILT65577:INB65582 IVP65577:IWX65582 JFL65577:JGT65582 JPH65577:JQP65582 JZD65577:KAL65582 KIZ65577:KKH65582 KSV65577:KUD65582 LCR65577:LDZ65582 LMN65577:LNV65582 LWJ65577:LXR65582 MGF65577:MHN65582 MQB65577:MRJ65582 MZX65577:NBF65582 NJT65577:NLB65582 NTP65577:NUX65582 ODL65577:OET65582 ONH65577:OOP65582 OXD65577:OYL65582 PGZ65577:PIH65582 PQV65577:PSD65582 QAR65577:QBZ65582 QKN65577:QLV65582 QUJ65577:QVR65582 REF65577:RFN65582 ROB65577:RPJ65582 RXX65577:RZF65582 SHT65577:SJB65582 SRP65577:SSX65582 TBL65577:TCT65582 TLH65577:TMP65582 TVD65577:TWL65582 UEZ65577:UGH65582 UOV65577:UQD65582 UYR65577:UZZ65582 VIN65577:VJV65582 VSJ65577:VTR65582 WCF65577:WDN65582 WMB65577:WNJ65582 WVX65577:WXF65582 JL131113:KT131118 TH131113:UP131118 ADD131113:AEL131118 AMZ131113:AOH131118 AWV131113:AYD131118 BGR131113:BHZ131118 BQN131113:BRV131118 CAJ131113:CBR131118 CKF131113:CLN131118 CUB131113:CVJ131118 DDX131113:DFF131118 DNT131113:DPB131118 DXP131113:DYX131118 EHL131113:EIT131118 ERH131113:ESP131118 FBD131113:FCL131118 FKZ131113:FMH131118 FUV131113:FWD131118 GER131113:GFZ131118 GON131113:GPV131118 GYJ131113:GZR131118 HIF131113:HJN131118 HSB131113:HTJ131118 IBX131113:IDF131118 ILT131113:INB131118 IVP131113:IWX131118 JFL131113:JGT131118 JPH131113:JQP131118 JZD131113:KAL131118 KIZ131113:KKH131118 KSV131113:KUD131118 LCR131113:LDZ131118 LMN131113:LNV131118 LWJ131113:LXR131118 MGF131113:MHN131118 MQB131113:MRJ131118 MZX131113:NBF131118 NJT131113:NLB131118 NTP131113:NUX131118 ODL131113:OET131118 ONH131113:OOP131118 OXD131113:OYL131118 PGZ131113:PIH131118 PQV131113:PSD131118 QAR131113:QBZ131118 QKN131113:QLV131118 QUJ131113:QVR131118 REF131113:RFN131118 ROB131113:RPJ131118 RXX131113:RZF131118 SHT131113:SJB131118 SRP131113:SSX131118 TBL131113:TCT131118 TLH131113:TMP131118 TVD131113:TWL131118 UEZ131113:UGH131118 UOV131113:UQD131118 UYR131113:UZZ131118 VIN131113:VJV131118 VSJ131113:VTR131118 WCF131113:WDN131118 WMB131113:WNJ131118 WVX131113:WXF131118 JL196649:KT196654 TH196649:UP196654 ADD196649:AEL196654 AMZ196649:AOH196654 AWV196649:AYD196654 BGR196649:BHZ196654 BQN196649:BRV196654 CAJ196649:CBR196654 CKF196649:CLN196654 CUB196649:CVJ196654 DDX196649:DFF196654 DNT196649:DPB196654 DXP196649:DYX196654 EHL196649:EIT196654 ERH196649:ESP196654 FBD196649:FCL196654 FKZ196649:FMH196654 FUV196649:FWD196654 GER196649:GFZ196654 GON196649:GPV196654 GYJ196649:GZR196654 HIF196649:HJN196654 HSB196649:HTJ196654 IBX196649:IDF196654 ILT196649:INB196654 IVP196649:IWX196654 JFL196649:JGT196654 JPH196649:JQP196654 JZD196649:KAL196654 KIZ196649:KKH196654 KSV196649:KUD196654 LCR196649:LDZ196654 LMN196649:LNV196654 LWJ196649:LXR196654 MGF196649:MHN196654 MQB196649:MRJ196654 MZX196649:NBF196654 NJT196649:NLB196654 NTP196649:NUX196654 ODL196649:OET196654 ONH196649:OOP196654 OXD196649:OYL196654 PGZ196649:PIH196654 PQV196649:PSD196654 QAR196649:QBZ196654 QKN196649:QLV196654 QUJ196649:QVR196654 REF196649:RFN196654 ROB196649:RPJ196654 RXX196649:RZF196654 SHT196649:SJB196654 SRP196649:SSX196654 TBL196649:TCT196654 TLH196649:TMP196654 TVD196649:TWL196654 UEZ196649:UGH196654 UOV196649:UQD196654 UYR196649:UZZ196654 VIN196649:VJV196654 VSJ196649:VTR196654 WCF196649:WDN196654 WMB196649:WNJ196654 WVX196649:WXF196654 JL262185:KT262190 TH262185:UP262190 ADD262185:AEL262190 AMZ262185:AOH262190 AWV262185:AYD262190 BGR262185:BHZ262190 BQN262185:BRV262190 CAJ262185:CBR262190 CKF262185:CLN262190 CUB262185:CVJ262190 DDX262185:DFF262190 DNT262185:DPB262190 DXP262185:DYX262190 EHL262185:EIT262190 ERH262185:ESP262190 FBD262185:FCL262190 FKZ262185:FMH262190 FUV262185:FWD262190 GER262185:GFZ262190 GON262185:GPV262190 GYJ262185:GZR262190 HIF262185:HJN262190 HSB262185:HTJ262190 IBX262185:IDF262190 ILT262185:INB262190 IVP262185:IWX262190 JFL262185:JGT262190 JPH262185:JQP262190 JZD262185:KAL262190 KIZ262185:KKH262190 KSV262185:KUD262190 LCR262185:LDZ262190 LMN262185:LNV262190 LWJ262185:LXR262190 MGF262185:MHN262190 MQB262185:MRJ262190 MZX262185:NBF262190 NJT262185:NLB262190 NTP262185:NUX262190 ODL262185:OET262190 ONH262185:OOP262190 OXD262185:OYL262190 PGZ262185:PIH262190 PQV262185:PSD262190 QAR262185:QBZ262190 QKN262185:QLV262190 QUJ262185:QVR262190 REF262185:RFN262190 ROB262185:RPJ262190 RXX262185:RZF262190 SHT262185:SJB262190 SRP262185:SSX262190 TBL262185:TCT262190 TLH262185:TMP262190 TVD262185:TWL262190 UEZ262185:UGH262190 UOV262185:UQD262190 UYR262185:UZZ262190 VIN262185:VJV262190 VSJ262185:VTR262190 WCF262185:WDN262190 WMB262185:WNJ262190 WVX262185:WXF262190 JL327721:KT327726 TH327721:UP327726 ADD327721:AEL327726 AMZ327721:AOH327726 AWV327721:AYD327726 BGR327721:BHZ327726 BQN327721:BRV327726 CAJ327721:CBR327726 CKF327721:CLN327726 CUB327721:CVJ327726 DDX327721:DFF327726 DNT327721:DPB327726 DXP327721:DYX327726 EHL327721:EIT327726 ERH327721:ESP327726 FBD327721:FCL327726 FKZ327721:FMH327726 FUV327721:FWD327726 GER327721:GFZ327726 GON327721:GPV327726 GYJ327721:GZR327726 HIF327721:HJN327726 HSB327721:HTJ327726 IBX327721:IDF327726 ILT327721:INB327726 IVP327721:IWX327726 JFL327721:JGT327726 JPH327721:JQP327726 JZD327721:KAL327726 KIZ327721:KKH327726 KSV327721:KUD327726 LCR327721:LDZ327726 LMN327721:LNV327726 LWJ327721:LXR327726 MGF327721:MHN327726 MQB327721:MRJ327726 MZX327721:NBF327726 NJT327721:NLB327726 NTP327721:NUX327726 ODL327721:OET327726 ONH327721:OOP327726 OXD327721:OYL327726 PGZ327721:PIH327726 PQV327721:PSD327726 QAR327721:QBZ327726 QKN327721:QLV327726 QUJ327721:QVR327726 REF327721:RFN327726 ROB327721:RPJ327726 RXX327721:RZF327726 SHT327721:SJB327726 SRP327721:SSX327726 TBL327721:TCT327726 TLH327721:TMP327726 TVD327721:TWL327726 UEZ327721:UGH327726 UOV327721:UQD327726 UYR327721:UZZ327726 VIN327721:VJV327726 VSJ327721:VTR327726 WCF327721:WDN327726 WMB327721:WNJ327726 WVX327721:WXF327726 JL393257:KT393262 TH393257:UP393262 ADD393257:AEL393262 AMZ393257:AOH393262 AWV393257:AYD393262 BGR393257:BHZ393262 BQN393257:BRV393262 CAJ393257:CBR393262 CKF393257:CLN393262 CUB393257:CVJ393262 DDX393257:DFF393262 DNT393257:DPB393262 DXP393257:DYX393262 EHL393257:EIT393262 ERH393257:ESP393262 FBD393257:FCL393262 FKZ393257:FMH393262 FUV393257:FWD393262 GER393257:GFZ393262 GON393257:GPV393262 GYJ393257:GZR393262 HIF393257:HJN393262 HSB393257:HTJ393262 IBX393257:IDF393262 ILT393257:INB393262 IVP393257:IWX393262 JFL393257:JGT393262 JPH393257:JQP393262 JZD393257:KAL393262 KIZ393257:KKH393262 KSV393257:KUD393262 LCR393257:LDZ393262 LMN393257:LNV393262 LWJ393257:LXR393262 MGF393257:MHN393262 MQB393257:MRJ393262 MZX393257:NBF393262 NJT393257:NLB393262 NTP393257:NUX393262 ODL393257:OET393262 ONH393257:OOP393262 OXD393257:OYL393262 PGZ393257:PIH393262 PQV393257:PSD393262 QAR393257:QBZ393262 QKN393257:QLV393262 QUJ393257:QVR393262 REF393257:RFN393262 ROB393257:RPJ393262 RXX393257:RZF393262 SHT393257:SJB393262 SRP393257:SSX393262 TBL393257:TCT393262 TLH393257:TMP393262 TVD393257:TWL393262 UEZ393257:UGH393262 UOV393257:UQD393262 UYR393257:UZZ393262 VIN393257:VJV393262 VSJ393257:VTR393262 WCF393257:WDN393262 WMB393257:WNJ393262 WVX393257:WXF393262 JL458793:KT458798 TH458793:UP458798 ADD458793:AEL458798 AMZ458793:AOH458798 AWV458793:AYD458798 BGR458793:BHZ458798 BQN458793:BRV458798 CAJ458793:CBR458798 CKF458793:CLN458798 CUB458793:CVJ458798 DDX458793:DFF458798 DNT458793:DPB458798 DXP458793:DYX458798 EHL458793:EIT458798 ERH458793:ESP458798 FBD458793:FCL458798 FKZ458793:FMH458798 FUV458793:FWD458798 GER458793:GFZ458798 GON458793:GPV458798 GYJ458793:GZR458798 HIF458793:HJN458798 HSB458793:HTJ458798 IBX458793:IDF458798 ILT458793:INB458798 IVP458793:IWX458798 JFL458793:JGT458798 JPH458793:JQP458798 JZD458793:KAL458798 KIZ458793:KKH458798 KSV458793:KUD458798 LCR458793:LDZ458798 LMN458793:LNV458798 LWJ458793:LXR458798 MGF458793:MHN458798 MQB458793:MRJ458798 MZX458793:NBF458798 NJT458793:NLB458798 NTP458793:NUX458798 ODL458793:OET458798 ONH458793:OOP458798 OXD458793:OYL458798 PGZ458793:PIH458798 PQV458793:PSD458798 QAR458793:QBZ458798 QKN458793:QLV458798 QUJ458793:QVR458798 REF458793:RFN458798 ROB458793:RPJ458798 RXX458793:RZF458798 SHT458793:SJB458798 SRP458793:SSX458798 TBL458793:TCT458798 TLH458793:TMP458798 TVD458793:TWL458798 UEZ458793:UGH458798 UOV458793:UQD458798 UYR458793:UZZ458798 VIN458793:VJV458798 VSJ458793:VTR458798 WCF458793:WDN458798 WMB458793:WNJ458798 WVX458793:WXF458798 JL524329:KT524334 TH524329:UP524334 ADD524329:AEL524334 AMZ524329:AOH524334 AWV524329:AYD524334 BGR524329:BHZ524334 BQN524329:BRV524334 CAJ524329:CBR524334 CKF524329:CLN524334 CUB524329:CVJ524334 DDX524329:DFF524334 DNT524329:DPB524334 DXP524329:DYX524334 EHL524329:EIT524334 ERH524329:ESP524334 FBD524329:FCL524334 FKZ524329:FMH524334 FUV524329:FWD524334 GER524329:GFZ524334 GON524329:GPV524334 GYJ524329:GZR524334 HIF524329:HJN524334 HSB524329:HTJ524334 IBX524329:IDF524334 ILT524329:INB524334 IVP524329:IWX524334 JFL524329:JGT524334 JPH524329:JQP524334 JZD524329:KAL524334 KIZ524329:KKH524334 KSV524329:KUD524334 LCR524329:LDZ524334 LMN524329:LNV524334 LWJ524329:LXR524334 MGF524329:MHN524334 MQB524329:MRJ524334 MZX524329:NBF524334 NJT524329:NLB524334 NTP524329:NUX524334 ODL524329:OET524334 ONH524329:OOP524334 OXD524329:OYL524334 PGZ524329:PIH524334 PQV524329:PSD524334 QAR524329:QBZ524334 QKN524329:QLV524334 QUJ524329:QVR524334 REF524329:RFN524334 ROB524329:RPJ524334 RXX524329:RZF524334 SHT524329:SJB524334 SRP524329:SSX524334 TBL524329:TCT524334 TLH524329:TMP524334 TVD524329:TWL524334 UEZ524329:UGH524334 UOV524329:UQD524334 UYR524329:UZZ524334 VIN524329:VJV524334 VSJ524329:VTR524334 WCF524329:WDN524334 WMB524329:WNJ524334 WVX524329:WXF524334 JL589865:KT589870 TH589865:UP589870 ADD589865:AEL589870 AMZ589865:AOH589870 AWV589865:AYD589870 BGR589865:BHZ589870 BQN589865:BRV589870 CAJ589865:CBR589870 CKF589865:CLN589870 CUB589865:CVJ589870 DDX589865:DFF589870 DNT589865:DPB589870 DXP589865:DYX589870 EHL589865:EIT589870 ERH589865:ESP589870 FBD589865:FCL589870 FKZ589865:FMH589870 FUV589865:FWD589870 GER589865:GFZ589870 GON589865:GPV589870 GYJ589865:GZR589870 HIF589865:HJN589870 HSB589865:HTJ589870 IBX589865:IDF589870 ILT589865:INB589870 IVP589865:IWX589870 JFL589865:JGT589870 JPH589865:JQP589870 JZD589865:KAL589870 KIZ589865:KKH589870 KSV589865:KUD589870 LCR589865:LDZ589870 LMN589865:LNV589870 LWJ589865:LXR589870 MGF589865:MHN589870 MQB589865:MRJ589870 MZX589865:NBF589870 NJT589865:NLB589870 NTP589865:NUX589870 ODL589865:OET589870 ONH589865:OOP589870 OXD589865:OYL589870 PGZ589865:PIH589870 PQV589865:PSD589870 QAR589865:QBZ589870 QKN589865:QLV589870 QUJ589865:QVR589870 REF589865:RFN589870 ROB589865:RPJ589870 RXX589865:RZF589870 SHT589865:SJB589870 SRP589865:SSX589870 TBL589865:TCT589870 TLH589865:TMP589870 TVD589865:TWL589870 UEZ589865:UGH589870 UOV589865:UQD589870 UYR589865:UZZ589870 VIN589865:VJV589870 VSJ589865:VTR589870 WCF589865:WDN589870 WMB589865:WNJ589870 WVX589865:WXF589870 JL655401:KT655406 TH655401:UP655406 ADD655401:AEL655406 AMZ655401:AOH655406 AWV655401:AYD655406 BGR655401:BHZ655406 BQN655401:BRV655406 CAJ655401:CBR655406 CKF655401:CLN655406 CUB655401:CVJ655406 DDX655401:DFF655406 DNT655401:DPB655406 DXP655401:DYX655406 EHL655401:EIT655406 ERH655401:ESP655406 FBD655401:FCL655406 FKZ655401:FMH655406 FUV655401:FWD655406 GER655401:GFZ655406 GON655401:GPV655406 GYJ655401:GZR655406 HIF655401:HJN655406 HSB655401:HTJ655406 IBX655401:IDF655406 ILT655401:INB655406 IVP655401:IWX655406 JFL655401:JGT655406 JPH655401:JQP655406 JZD655401:KAL655406 KIZ655401:KKH655406 KSV655401:KUD655406 LCR655401:LDZ655406 LMN655401:LNV655406 LWJ655401:LXR655406 MGF655401:MHN655406 MQB655401:MRJ655406 MZX655401:NBF655406 NJT655401:NLB655406 NTP655401:NUX655406 ODL655401:OET655406 ONH655401:OOP655406 OXD655401:OYL655406 PGZ655401:PIH655406 PQV655401:PSD655406 QAR655401:QBZ655406 QKN655401:QLV655406 QUJ655401:QVR655406 REF655401:RFN655406 ROB655401:RPJ655406 RXX655401:RZF655406 SHT655401:SJB655406 SRP655401:SSX655406 TBL655401:TCT655406 TLH655401:TMP655406 TVD655401:TWL655406 UEZ655401:UGH655406 UOV655401:UQD655406 UYR655401:UZZ655406 VIN655401:VJV655406 VSJ655401:VTR655406 WCF655401:WDN655406 WMB655401:WNJ655406 WVX655401:WXF655406 JL720937:KT720942 TH720937:UP720942 ADD720937:AEL720942 AMZ720937:AOH720942 AWV720937:AYD720942 BGR720937:BHZ720942 BQN720937:BRV720942 CAJ720937:CBR720942 CKF720937:CLN720942 CUB720937:CVJ720942 DDX720937:DFF720942 DNT720937:DPB720942 DXP720937:DYX720942 EHL720937:EIT720942 ERH720937:ESP720942 FBD720937:FCL720942 FKZ720937:FMH720942 FUV720937:FWD720942 GER720937:GFZ720942 GON720937:GPV720942 GYJ720937:GZR720942 HIF720937:HJN720942 HSB720937:HTJ720942 IBX720937:IDF720942 ILT720937:INB720942 IVP720937:IWX720942 JFL720937:JGT720942 JPH720937:JQP720942 JZD720937:KAL720942 KIZ720937:KKH720942 KSV720937:KUD720942 LCR720937:LDZ720942 LMN720937:LNV720942 LWJ720937:LXR720942 MGF720937:MHN720942 MQB720937:MRJ720942 MZX720937:NBF720942 NJT720937:NLB720942 NTP720937:NUX720942 ODL720937:OET720942 ONH720937:OOP720942 OXD720937:OYL720942 PGZ720937:PIH720942 PQV720937:PSD720942 QAR720937:QBZ720942 QKN720937:QLV720942 QUJ720937:QVR720942 REF720937:RFN720942 ROB720937:RPJ720942 RXX720937:RZF720942 SHT720937:SJB720942 SRP720937:SSX720942 TBL720937:TCT720942 TLH720937:TMP720942 TVD720937:TWL720942 UEZ720937:UGH720942 UOV720937:UQD720942 UYR720937:UZZ720942 VIN720937:VJV720942 VSJ720937:VTR720942 WCF720937:WDN720942 WMB720937:WNJ720942 WVX720937:WXF720942 JL786473:KT786478 TH786473:UP786478 ADD786473:AEL786478 AMZ786473:AOH786478 AWV786473:AYD786478 BGR786473:BHZ786478 BQN786473:BRV786478 CAJ786473:CBR786478 CKF786473:CLN786478 CUB786473:CVJ786478 DDX786473:DFF786478 DNT786473:DPB786478 DXP786473:DYX786478 EHL786473:EIT786478 ERH786473:ESP786478 FBD786473:FCL786478 FKZ786473:FMH786478 FUV786473:FWD786478 GER786473:GFZ786478 GON786473:GPV786478 GYJ786473:GZR786478 HIF786473:HJN786478 HSB786473:HTJ786478 IBX786473:IDF786478 ILT786473:INB786478 IVP786473:IWX786478 JFL786473:JGT786478 JPH786473:JQP786478 JZD786473:KAL786478 KIZ786473:KKH786478 KSV786473:KUD786478 LCR786473:LDZ786478 LMN786473:LNV786478 LWJ786473:LXR786478 MGF786473:MHN786478 MQB786473:MRJ786478 MZX786473:NBF786478 NJT786473:NLB786478 NTP786473:NUX786478 ODL786473:OET786478 ONH786473:OOP786478 OXD786473:OYL786478 PGZ786473:PIH786478 PQV786473:PSD786478 QAR786473:QBZ786478 QKN786473:QLV786478 QUJ786473:QVR786478 REF786473:RFN786478 ROB786473:RPJ786478 RXX786473:RZF786478 SHT786473:SJB786478 SRP786473:SSX786478 TBL786473:TCT786478 TLH786473:TMP786478 TVD786473:TWL786478 UEZ786473:UGH786478 UOV786473:UQD786478 UYR786473:UZZ786478 VIN786473:VJV786478 VSJ786473:VTR786478 WCF786473:WDN786478 WMB786473:WNJ786478 WVX786473:WXF786478 JL852009:KT852014 TH852009:UP852014 ADD852009:AEL852014 AMZ852009:AOH852014 AWV852009:AYD852014 BGR852009:BHZ852014 BQN852009:BRV852014 CAJ852009:CBR852014 CKF852009:CLN852014 CUB852009:CVJ852014 DDX852009:DFF852014 DNT852009:DPB852014 DXP852009:DYX852014 EHL852009:EIT852014 ERH852009:ESP852014 FBD852009:FCL852014 FKZ852009:FMH852014 FUV852009:FWD852014 GER852009:GFZ852014 GON852009:GPV852014 GYJ852009:GZR852014 HIF852009:HJN852014 HSB852009:HTJ852014 IBX852009:IDF852014 ILT852009:INB852014 IVP852009:IWX852014 JFL852009:JGT852014 JPH852009:JQP852014 JZD852009:KAL852014 KIZ852009:KKH852014 KSV852009:KUD852014 LCR852009:LDZ852014 LMN852009:LNV852014 LWJ852009:LXR852014 MGF852009:MHN852014 MQB852009:MRJ852014 MZX852009:NBF852014 NJT852009:NLB852014 NTP852009:NUX852014 ODL852009:OET852014 ONH852009:OOP852014 OXD852009:OYL852014 PGZ852009:PIH852014 PQV852009:PSD852014 QAR852009:QBZ852014 QKN852009:QLV852014 QUJ852009:QVR852014 REF852009:RFN852014 ROB852009:RPJ852014 RXX852009:RZF852014 SHT852009:SJB852014 SRP852009:SSX852014 TBL852009:TCT852014 TLH852009:TMP852014 TVD852009:TWL852014 UEZ852009:UGH852014 UOV852009:UQD852014 UYR852009:UZZ852014 VIN852009:VJV852014 VSJ852009:VTR852014 WCF852009:WDN852014 WMB852009:WNJ852014 WVX852009:WXF852014 JL917545:KT917550 TH917545:UP917550 ADD917545:AEL917550 AMZ917545:AOH917550 AWV917545:AYD917550 BGR917545:BHZ917550 BQN917545:BRV917550 CAJ917545:CBR917550 CKF917545:CLN917550 CUB917545:CVJ917550 DDX917545:DFF917550 DNT917545:DPB917550 DXP917545:DYX917550 EHL917545:EIT917550 ERH917545:ESP917550 FBD917545:FCL917550 FKZ917545:FMH917550 FUV917545:FWD917550 GER917545:GFZ917550 GON917545:GPV917550 GYJ917545:GZR917550 HIF917545:HJN917550 HSB917545:HTJ917550 IBX917545:IDF917550 ILT917545:INB917550 IVP917545:IWX917550 JFL917545:JGT917550 JPH917545:JQP917550 JZD917545:KAL917550 KIZ917545:KKH917550 KSV917545:KUD917550 LCR917545:LDZ917550 LMN917545:LNV917550 LWJ917545:LXR917550 MGF917545:MHN917550 MQB917545:MRJ917550 MZX917545:NBF917550 NJT917545:NLB917550 NTP917545:NUX917550 ODL917545:OET917550 ONH917545:OOP917550 OXD917545:OYL917550 PGZ917545:PIH917550 PQV917545:PSD917550 QAR917545:QBZ917550 QKN917545:QLV917550 QUJ917545:QVR917550 REF917545:RFN917550 ROB917545:RPJ917550 RXX917545:RZF917550 SHT917545:SJB917550 SRP917545:SSX917550 TBL917545:TCT917550 TLH917545:TMP917550 TVD917545:TWL917550 UEZ917545:UGH917550 UOV917545:UQD917550 UYR917545:UZZ917550 VIN917545:VJV917550 VSJ917545:VTR917550 WCF917545:WDN917550 WMB917545:WNJ917550 WVX917545:WXF917550 JL983081:KT983086 TH983081:UP983086 ADD983081:AEL983086 AMZ983081:AOH983086 AWV983081:AYD983086 BGR983081:BHZ983086 BQN983081:BRV983086 CAJ983081:CBR983086 CKF983081:CLN983086 CUB983081:CVJ983086 DDX983081:DFF983086 DNT983081:DPB983086 DXP983081:DYX983086 EHL983081:EIT983086 ERH983081:ESP983086 FBD983081:FCL983086 FKZ983081:FMH983086 FUV983081:FWD983086 GER983081:GFZ983086 GON983081:GPV983086 GYJ983081:GZR983086 HIF983081:HJN983086 HSB983081:HTJ983086 IBX983081:IDF983086 ILT983081:INB983086 IVP983081:IWX983086 JFL983081:JGT983086 JPH983081:JQP983086 JZD983081:KAL983086 KIZ983081:KKH983086 KSV983081:KUD983086 LCR983081:LDZ983086 LMN983081:LNV983086 LWJ983081:LXR983086 MGF983081:MHN983086 MQB983081:MRJ983086 MZX983081:NBF983086 NJT983081:NLB983086 NTP983081:NUX983086 ODL983081:OET983086 ONH983081:OOP983086 OXD983081:OYL983086 PGZ983081:PIH983086 PQV983081:PSD983086 QAR983081:QBZ983086 QKN983081:QLV983086 QUJ983081:QVR983086 REF983081:RFN983086 ROB983081:RPJ983086 RXX983081:RZF983086 SHT983081:SJB983086 SRP983081:SSX983086 TBL983081:TCT983086 TLH983081:TMP983086 TVD983081:TWL983086 UEZ983081:UGH983086 UOV983081:UQD983086 UYR983081:UZZ983086 VIN983081:VJV983086 VSJ983081:VTR983086 WCF983081:WDN983086 WMB983081:WNJ983086 WVX983081:WXF983086 V25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P65579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P131115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P196651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P262187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P327723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P393259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P458795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P524331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P589867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P655403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P720939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P786475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P852011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P917547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P983083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JL60:KT68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V5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S65579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S131115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S196651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S262187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S327723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S393259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S458795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S524331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S589867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S655403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S720939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S786475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S852011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S917547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S983083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AP65549:AX65554 P983098:AO983103 AP983097:AX983102 P917562:AO917567 AP917561:AX917566 P852026:AO852031 AP852025:AX852030 P786490:AO786495 AP786489:AX786494 P720954:AO720959 AP720953:AX720958 P655418:AO655423 AP655417:AX655422 P589882:AO589887 AP589881:AX589886 P524346:AO524351 AP524345:AX524350 P458810:AO458815 AP458809:AX458814 P393274:AO393279 AP393273:AX393278 P327738:AO327743 AP327737:AX327742 P262202:AO262207 AP262201:AX262206 P196666:AO196671 AP196665:AX196670 P131130:AO131135 AP131129:AX131134 P65594:AO65599 AP65593:AX65598 P983076:AO983081 AP983075:AX983080 P917540:AO917545 AP917539:AX917544 P852004:AO852009 AP852003:AX852008 P786468:AO786473 AP786467:AX786472 P720932:AO720937 AP720931:AX720936 P655396:AO655401 AP655395:AX655400 P589860:AO589865 AP589859:AX589864 P524324:AO524329 AP524323:AX524328 P458788:AO458793 AP458787:AX458792 P393252:AO393257 AP393251:AX393256 P327716:AO327721 AP327715:AX327720 P262180:AO262185 AP262179:AX262184 P196644:AO196649 AP196643:AX196648 P131108:AO131113 AP131107:AX131112 P65572:AO65577 AP65571:AX65576 P65550:AO65555 P983054:AO983059 AP983053:AX983058 P917518:AO917523 AP917517:AX917522 P851982:AO851987 AP851981:AX851986 P786446:AO786451 AP786445:AX786450 P720910:AO720915 AP720909:AX720914 P655374:AO655379 AP655373:AX655378 P589838:AO589843 AP589837:AX589842 P524302:AO524307 AP524301:AX524306 P458766:AO458771 AP458765:AX458770 P393230:AO393235 AP393229:AX393234 P327694:AO327699 AP327693:AX327698 P262158:AO262163 AP262157:AX262162 P196622:AO196627 AP196621:AX196626 P131086:AO131091 AP131085:AX131090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V45 P58:AX60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 P38:AX40 WVX20:WXF24 WMB20:WNJ24 WCF20:WDN24 VSJ20:VTR24 VIN20:VJV24 UYR20:UZZ24 UOV20:UQD24 UEZ20:UGH24 TVD20:TWL24 TLH20:TMP24 TBL20:TCT24 SRP20:SSX24 SHT20:SJB24 RXX20:RZF24 ROB20:RPJ24 REF20:RFN24 QUJ20:QVR24 QKN20:QLV24 QAR20:QBZ24 PQV20:PSD24 PGZ20:PIH24 OXD20:OYL24 ONH20:OOP24 ODL20:OET24 NTP20:NUX24 NJT20:NLB24 MZX20:NBF24 MQB20:MRJ24 MGF20:MHN24 LWJ20:LXR24 LMN20:LNV24 LCR20:LDZ24 KSV20:KUD24 KIZ20:KKH24 JZD20:KAL24 JPH20:JQP24 JFL20:JGT24 IVP20:IWX24 ILT20:INB24 IBX20:IDF24 HSB20:HTJ24 HIF20:HJN24 GYJ20:GZR24 GON20:GPV24 GER20:GFZ24 FUV20:FWD24 FKZ20:FMH24 FBD20:FCL24 ERH20:ESP24 EHL20:EIT24 DXP20:DYX24 DNT20:DPB24 DDX20:DFF24 CUB20:CVJ24 CKF20:CLN24 CAJ20:CBR24 BQN20:BRV24 BGR20:BHZ24 AWV20:AYD24 AMZ20:AOH24 ADD20:AEL24 TH20:UP24 JL20:KT24 P18:AX20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作成の前にお読みください</vt:lpstr>
      <vt:lpstr>1.経費区分別内訳</vt:lpstr>
      <vt:lpstr>2.明細①（DX）</vt:lpstr>
      <vt:lpstr>2.明細②（設）</vt:lpstr>
      <vt:lpstr>2.明細③（新）</vt:lpstr>
      <vt:lpstr>2.明細④（他）</vt:lpstr>
      <vt:lpstr>3.DX・デジ実績</vt:lpstr>
      <vt:lpstr>4.設備導入実績</vt:lpstr>
      <vt:lpstr>5.新商・サ実績</vt:lpstr>
      <vt:lpstr>'1.経費区分別内訳'!Print_Area</vt:lpstr>
      <vt:lpstr>'2.明細①（DX）'!Print_Area</vt:lpstr>
      <vt:lpstr>'2.明細②（設）'!Print_Area</vt:lpstr>
      <vt:lpstr>'2.明細③（新）'!Print_Area</vt:lpstr>
      <vt:lpstr>'2.明細④（他）'!Print_Area</vt:lpstr>
      <vt:lpstr>'3.DX・デジ実績'!Print_Area</vt:lpstr>
      <vt:lpstr>'4.設備導入実績'!Print_Area</vt:lpstr>
      <vt:lpstr>'5.新商・サ実績'!Print_Area</vt:lpstr>
      <vt:lpstr>作成の前にお読みください!Print_Area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Natsuki Soda</cp:lastModifiedBy>
  <cp:lastPrinted>2022-03-10T09:19:40Z</cp:lastPrinted>
  <dcterms:created xsi:type="dcterms:W3CDTF">2013-01-17T07:20:16Z</dcterms:created>
  <dcterms:modified xsi:type="dcterms:W3CDTF">2025-04-07T06:25:41Z</dcterms:modified>
</cp:coreProperties>
</file>