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B263A66-7E46-4290-BEA8-A850049AE0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補助事業実績報告書(8号様式別紙1‐1)" sheetId="1" r:id="rId1"/>
  </sheets>
  <externalReferences>
    <externalReference r:id="rId2"/>
  </externalReferences>
  <definedNames>
    <definedName name="_xlnm.Print_Area" localSheetId="0">'補助事業実績報告書(8号様式別紙1‐1)'!$A$1:$AD$42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" i="1" l="1"/>
  <c r="W35" i="1"/>
  <c r="U10" i="1"/>
  <c r="H10" i="1"/>
  <c r="U9" i="1"/>
  <c r="S9" i="1"/>
  <c r="O9" i="1"/>
  <c r="J9" i="1"/>
  <c r="K8" i="1"/>
  <c r="H8" i="1"/>
</calcChain>
</file>

<file path=xl/sharedStrings.xml><?xml version="1.0" encoding="utf-8"?>
<sst xmlns="http://schemas.openxmlformats.org/spreadsheetml/2006/main" count="55" uniqueCount="46">
  <si>
    <r>
      <t>第８号様式　別紙１-１（</t>
    </r>
    <r>
      <rPr>
        <sz val="11"/>
        <color rgb="FFFF0000"/>
        <rFont val="Yu Gothic"/>
        <family val="3"/>
        <charset val="128"/>
        <scheme val="minor"/>
      </rPr>
      <t>コンサルティング事業用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20" eb="22">
      <t>ジギョウ</t>
    </rPh>
    <rPh sb="22" eb="23">
      <t>ヨウ</t>
    </rPh>
    <rPh sb="23" eb="24">
      <t>イリヨウ</t>
    </rPh>
    <phoneticPr fontId="4"/>
  </si>
  <si>
    <t>補助事業実績報告書</t>
    <rPh sb="0" eb="2">
      <t>ホジョ</t>
    </rPh>
    <rPh sb="2" eb="4">
      <t>ジギョウ</t>
    </rPh>
    <rPh sb="4" eb="6">
      <t>ジッセキ</t>
    </rPh>
    <rPh sb="6" eb="8">
      <t>ホウコク</t>
    </rPh>
    <rPh sb="8" eb="9">
      <t>ショ</t>
    </rPh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</si>
  <si>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</si>
  <si>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</si>
  <si>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</si>
  <si>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</si>
  <si>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</si>
  <si>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</si>
  <si>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</si>
  <si>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</si>
  <si>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</si>
  <si>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</si>
  <si>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</si>
  <si>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</si>
  <si>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</si>
  <si>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</si>
  <si>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</si>
  <si>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実施したコンサルティングの内容について、具体的に記入してください。</t>
    <rPh sb="0" eb="2">
      <t>ジッシ</t>
    </rPh>
    <rPh sb="13" eb="15">
      <t>ナイヨウ</t>
    </rPh>
    <rPh sb="20" eb="23">
      <t>グタイテキ</t>
    </rPh>
    <rPh sb="24" eb="26">
      <t>キニュウ</t>
    </rPh>
    <phoneticPr fontId="4"/>
  </si>
  <si>
    <t>事業結果</t>
    <rPh sb="0" eb="2">
      <t>ジギョウ</t>
    </rPh>
    <rPh sb="2" eb="4">
      <t>ケッカ</t>
    </rPh>
    <phoneticPr fontId="4"/>
  </si>
  <si>
    <t>館内においてバリアフリー化が必要な箇所が多く存在することが分かった。対象範囲も多いことからバリアフリー化させるには、多くの費用が掛かることも確認できた。</t>
    <rPh sb="0" eb="2">
      <t>カンナイ</t>
    </rPh>
    <rPh sb="12" eb="13">
      <t>カ</t>
    </rPh>
    <rPh sb="14" eb="16">
      <t>ヒツヨウ</t>
    </rPh>
    <rPh sb="17" eb="19">
      <t>カショ</t>
    </rPh>
    <rPh sb="20" eb="21">
      <t>オオ</t>
    </rPh>
    <rPh sb="22" eb="24">
      <t>ソンザイ</t>
    </rPh>
    <rPh sb="29" eb="30">
      <t>ワ</t>
    </rPh>
    <rPh sb="34" eb="36">
      <t>タイショウ</t>
    </rPh>
    <rPh sb="36" eb="38">
      <t>ハンイ</t>
    </rPh>
    <rPh sb="39" eb="40">
      <t>オオ</t>
    </rPh>
    <rPh sb="51" eb="52">
      <t>カ</t>
    </rPh>
    <rPh sb="58" eb="59">
      <t>オオ</t>
    </rPh>
    <rPh sb="61" eb="63">
      <t>ヒヨウ</t>
    </rPh>
    <rPh sb="64" eb="65">
      <t>カ</t>
    </rPh>
    <rPh sb="70" eb="72">
      <t>カクニン</t>
    </rPh>
    <phoneticPr fontId="4"/>
  </si>
  <si>
    <t>今後の取り組み方針</t>
    <rPh sb="0" eb="2">
      <t>コンゴ</t>
    </rPh>
    <rPh sb="3" eb="4">
      <t>ト</t>
    </rPh>
    <rPh sb="5" eb="6">
      <t>ク</t>
    </rPh>
    <rPh sb="7" eb="9">
      <t>ホウシン</t>
    </rPh>
    <phoneticPr fontId="4"/>
  </si>
  <si>
    <t>今回のコンサルティングの結果を社内で共有し、バリアフリー化へ向けた整備の必要性やその方針について、社内で議論したいと思う。</t>
    <rPh sb="0" eb="2">
      <t>コンカイ</t>
    </rPh>
    <rPh sb="12" eb="14">
      <t>ケッカ</t>
    </rPh>
    <rPh sb="15" eb="17">
      <t>シャナイ</t>
    </rPh>
    <rPh sb="18" eb="20">
      <t>キョウユウ</t>
    </rPh>
    <rPh sb="28" eb="29">
      <t>カ</t>
    </rPh>
    <rPh sb="30" eb="31">
      <t>ム</t>
    </rPh>
    <rPh sb="33" eb="35">
      <t>セイビ</t>
    </rPh>
    <rPh sb="36" eb="39">
      <t>ヒツヨウセイ</t>
    </rPh>
    <rPh sb="42" eb="44">
      <t>ホウシン</t>
    </rPh>
    <rPh sb="49" eb="51">
      <t>シャナイ</t>
    </rPh>
    <rPh sb="52" eb="54">
      <t>ギロン</t>
    </rPh>
    <rPh sb="58" eb="59">
      <t>オモ</t>
    </rPh>
    <phoneticPr fontId="4"/>
  </si>
  <si>
    <t>３．スケジュール</t>
    <phoneticPr fontId="4"/>
  </si>
  <si>
    <t>事業者等との契約年月</t>
    <rPh sb="0" eb="3">
      <t>ジギョウシャ</t>
    </rPh>
    <rPh sb="1" eb="2">
      <t>コウジ</t>
    </rPh>
    <rPh sb="3" eb="4">
      <t>トウ</t>
    </rPh>
    <rPh sb="6" eb="8">
      <t>ケイヤク</t>
    </rPh>
    <rPh sb="8" eb="10">
      <t>ネンゲツ</t>
    </rPh>
    <phoneticPr fontId="4"/>
  </si>
  <si>
    <t>月</t>
    <rPh sb="0" eb="1">
      <t>ガツ</t>
    </rPh>
    <phoneticPr fontId="4"/>
  </si>
  <si>
    <t>実施年月</t>
    <rPh sb="0" eb="2">
      <t>ジッシ</t>
    </rPh>
    <rPh sb="2" eb="4">
      <t>ネンゲツ</t>
    </rPh>
    <phoneticPr fontId="4"/>
  </si>
  <si>
    <t>終了年月</t>
    <rPh sb="0" eb="2">
      <t>シュウリョウ</t>
    </rPh>
    <rPh sb="2" eb="4">
      <t>ネンゲツ</t>
    </rPh>
    <phoneticPr fontId="4"/>
  </si>
  <si>
    <t>事業者等への支払年月</t>
    <rPh sb="0" eb="3">
      <t>ジギョウシャ</t>
    </rPh>
    <rPh sb="1" eb="2">
      <t>コウジ</t>
    </rPh>
    <rPh sb="3" eb="4">
      <t>トウ</t>
    </rPh>
    <rPh sb="6" eb="8">
      <t>シハラ</t>
    </rPh>
    <rPh sb="8" eb="10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</si>
  <si>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</si>
  <si>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</si>
  <si>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</si>
  <si>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</si>
  <si>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</si>
  <si>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</si>
  <si>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</si>
  <si>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</si>
  <si>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</si>
  <si>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</si>
  <si>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</si>
  <si>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</si>
  <si>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</si>
  <si>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t>①</t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</si>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</sst>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0" fillId="3" borderId="12" xfId="1" applyFont="1" applyFill="1" applyBorder="1" applyAlignment="1" applyProtection="1">
      <alignment horizontal="center" vertical="center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3" borderId="14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A0491E-8BEA-40C4-B3C2-7D2986855C82}"/>
            </a:ext>
          </a:extLst>
        </xdr:cNvPr>
        <xdr:cNvSpPr txBox="1"/>
      </xdr:nvSpPr>
      <xdr:spPr>
        <a:xfrm>
          <a:off x="6600825" y="476250"/>
          <a:ext cx="3889375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cvbfs01\tcvbfs01_share\&#12452;&#12531;&#12501;&#12521;A\04%20&#23487;&#27850;&#26045;&#35373;&#12496;&#12522;&#12450;&#12501;&#12522;&#12540;&#21270;&#25903;&#25588;&#35036;&#21161;&#37329;\R5&#24180;&#24230;\&#35201;&#32177;&#12539;&#35201;&#38936;&#12539;&#27096;&#24335;&#12539;&#25163;&#24341;&#12365;\&#20316;&#26989;&#29992;\05_&#27096;&#24335;&#39006;\&#20316;&#25104;&#20013;\&#35211;&#26412;\(&#26696;)infra_R5_HBF_sample_1000miman.xlsx" TargetMode="External"/><Relationship Id="rId1" Type="http://schemas.openxmlformats.org/officeDocument/2006/relationships/externalLinkPath" Target="/&#12452;&#12531;&#12501;&#12521;A/04%20&#23487;&#27850;&#26045;&#35373;&#12496;&#12522;&#12450;&#12501;&#12522;&#12540;&#21270;&#25903;&#25588;&#35036;&#21161;&#37329;/R5&#24180;&#24230;/&#35201;&#32177;&#12539;&#35201;&#38936;&#12539;&#27096;&#24335;&#12539;&#25163;&#24341;&#12365;/&#20316;&#26989;&#29992;/05_&#27096;&#24335;&#39006;/&#20316;&#25104;&#20013;/&#35211;&#26412;/(&#26696;)infra_R5_HBF_sample_1000mi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1号様式）"/>
      <sheetName val="補助事業計画書（1号様式　別紙1-1"/>
      <sheetName val="補助事業計画書（1号様式　別紙1-2）"/>
      <sheetName val="補助事業計画書（その２）※移動等円滑化経路 "/>
      <sheetName val="補助事業計画書（その２）※宿泊者特定経路"/>
      <sheetName val="補助事業計画書（その３）※必要に応じて"/>
      <sheetName val="誓約書（2号様式）"/>
      <sheetName val="同意書（３号様式）"/>
      <sheetName val="補助事業変更・中止申請書（５号様式）"/>
      <sheetName val="補助事業変更計画書（５号様式　別紙１-１）"/>
      <sheetName val="補助事業計画書（５号様式　別紙１-２）"/>
      <sheetName val="実績報告書（８号様式）"/>
      <sheetName val="実績報告書（８号様式　別紙１-１）"/>
      <sheetName val="実績報告書（施設・客室整備・備品購入用）（８号式別紙１-２）"/>
    </sheetNames>
    <sheetDataSet>
      <sheetData sheetId="0"/>
      <sheetData sheetId="1">
        <row r="8">
          <cell r="H8">
            <v>1990</v>
          </cell>
          <cell r="K8">
            <v>12</v>
          </cell>
        </row>
        <row r="9">
          <cell r="J9">
            <v>10</v>
          </cell>
          <cell r="O9" t="str">
            <v>-</v>
          </cell>
          <cell r="S9">
            <v>900</v>
          </cell>
        </row>
        <row r="10">
          <cell r="H10">
            <v>50</v>
          </cell>
          <cell r="U10" t="str">
            <v>-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view="pageBreakPreview" zoomScaleNormal="100" zoomScaleSheetLayoutView="100" workbookViewId="0">
      <selection activeCell="AJ12" sqref="AJ12"/>
    </sheetView>
  </sheetViews>
  <sheetFormatPr defaultRowHeight="18.75"/>
  <cols>
    <col min="1" max="42" width="2.625" style="1" customWidth="1"/>
    <col min="43" max="16384" width="9" style="1"/>
  </cols>
  <sheetData>
    <row r="1" spans="1:30">
      <c r="A1" s="1" t="s">
        <v>0</v>
      </c>
    </row>
    <row r="4" spans="1:30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7" spans="1:30">
      <c r="A7" s="1" t="s">
        <v>2</v>
      </c>
    </row>
    <row r="8" spans="1:30">
      <c r="B8" s="1" t="s">
        <v>3</v>
      </c>
      <c r="H8" s="20">
        <f>'[1]補助事業計画書（1号様式　別紙1-1'!H8:I8</f>
        <v>1990</v>
      </c>
      <c r="I8" s="20"/>
      <c r="J8" s="1" t="s">
        <v>4</v>
      </c>
      <c r="K8" s="20">
        <f>'[1]補助事業計画書（1号様式　別紙1-1'!K8:L8</f>
        <v>12</v>
      </c>
      <c r="L8" s="20"/>
      <c r="M8" s="1" t="s">
        <v>5</v>
      </c>
      <c r="O8" s="1" t="s">
        <v>6</v>
      </c>
      <c r="P8" s="20">
        <v>33</v>
      </c>
      <c r="Q8" s="20"/>
      <c r="R8" s="1" t="s">
        <v>4</v>
      </c>
    </row>
    <row r="9" spans="1:30">
      <c r="B9" s="2" t="s">
        <v>7</v>
      </c>
      <c r="C9" s="2"/>
      <c r="D9" s="2"/>
      <c r="E9" s="2"/>
      <c r="F9" s="2"/>
      <c r="H9" s="3" t="s">
        <v>8</v>
      </c>
      <c r="I9" s="3"/>
      <c r="J9" s="21">
        <f>'[1]補助事業計画書（1号様式　別紙1-1'!J9:K9</f>
        <v>10</v>
      </c>
      <c r="K9" s="21"/>
      <c r="L9" s="3" t="s">
        <v>9</v>
      </c>
      <c r="M9" s="3" t="s">
        <v>10</v>
      </c>
      <c r="N9" s="3"/>
      <c r="O9" s="21" t="str">
        <f>'[1]補助事業計画書（1号様式　別紙1-1'!O9:P9</f>
        <v>-</v>
      </c>
      <c r="P9" s="21"/>
      <c r="Q9" s="3" t="s">
        <v>9</v>
      </c>
      <c r="R9" s="3"/>
      <c r="S9" s="21">
        <f>'[1]補助事業計画書（1号様式　別紙1-1'!S9:T9</f>
        <v>900</v>
      </c>
      <c r="T9" s="21"/>
      <c r="U9" s="21">
        <f>'[1]補助事業計画書（1号様式　別紙1-1'!U9:V9</f>
        <v>0</v>
      </c>
      <c r="V9" s="21"/>
      <c r="W9" s="1" t="s">
        <v>11</v>
      </c>
    </row>
    <row r="10" spans="1:30">
      <c r="B10" s="1" t="s">
        <v>12</v>
      </c>
      <c r="H10" s="21">
        <f>'[1]補助事業計画書（1号様式　別紙1-1'!H10:J10</f>
        <v>50</v>
      </c>
      <c r="I10" s="21"/>
      <c r="J10" s="21"/>
      <c r="K10" s="3" t="s">
        <v>13</v>
      </c>
      <c r="L10" s="4" t="s">
        <v>14</v>
      </c>
      <c r="M10" s="4"/>
      <c r="N10" s="4"/>
      <c r="O10" s="4"/>
      <c r="P10" s="4"/>
      <c r="Q10" s="4"/>
      <c r="R10" s="4"/>
      <c r="S10" s="5"/>
      <c r="T10" s="5"/>
      <c r="U10" s="21" t="str">
        <f>'[1]補助事業計画書（1号様式　別紙1-1'!U10:V10</f>
        <v>-</v>
      </c>
      <c r="V10" s="21"/>
      <c r="W10" s="1" t="s">
        <v>15</v>
      </c>
    </row>
    <row r="12" spans="1:30">
      <c r="A12" s="1" t="s">
        <v>16</v>
      </c>
    </row>
    <row r="13" spans="1:30">
      <c r="A13" s="1" t="s">
        <v>17</v>
      </c>
    </row>
    <row r="14" spans="1:30">
      <c r="A14" s="22" t="s">
        <v>18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6"/>
      <c r="Y14" s="6"/>
      <c r="Z14" s="6"/>
      <c r="AA14" s="6"/>
      <c r="AB14" s="6"/>
      <c r="AC14" s="6"/>
      <c r="AD14" s="6"/>
    </row>
    <row r="15" spans="1:30">
      <c r="A15" s="24" t="s">
        <v>19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</row>
    <row r="16" spans="1:30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</row>
    <row r="17" spans="1:30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</row>
    <row r="19" spans="1:30">
      <c r="A19" s="22" t="s">
        <v>20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30">
      <c r="A20" s="11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6"/>
    </row>
    <row r="22" spans="1:30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  <row r="23" spans="1:30" ht="13.5" customHeight="1"/>
    <row r="24" spans="1:30">
      <c r="A24" s="1" t="s">
        <v>22</v>
      </c>
    </row>
    <row r="25" spans="1:30">
      <c r="B25" s="1" t="s">
        <v>23</v>
      </c>
      <c r="R25" s="27">
        <v>2023</v>
      </c>
      <c r="S25" s="27"/>
      <c r="T25" s="1" t="s">
        <v>4</v>
      </c>
      <c r="U25" s="27">
        <v>9</v>
      </c>
      <c r="V25" s="27"/>
      <c r="W25" s="1" t="s">
        <v>24</v>
      </c>
    </row>
    <row r="26" spans="1:30">
      <c r="B26" s="1" t="s">
        <v>25</v>
      </c>
      <c r="R26" s="27">
        <v>2023</v>
      </c>
      <c r="S26" s="27"/>
      <c r="T26" s="1" t="s">
        <v>4</v>
      </c>
      <c r="U26" s="27">
        <v>10</v>
      </c>
      <c r="V26" s="27"/>
      <c r="W26" s="1" t="s">
        <v>24</v>
      </c>
    </row>
    <row r="27" spans="1:30">
      <c r="B27" s="1" t="s">
        <v>26</v>
      </c>
      <c r="R27" s="27">
        <v>2023</v>
      </c>
      <c r="S27" s="27"/>
      <c r="T27" s="1" t="s">
        <v>4</v>
      </c>
      <c r="U27" s="27">
        <v>11</v>
      </c>
      <c r="V27" s="27"/>
      <c r="W27" s="1" t="s">
        <v>24</v>
      </c>
    </row>
    <row r="28" spans="1:30">
      <c r="B28" s="1" t="s">
        <v>27</v>
      </c>
      <c r="R28" s="27">
        <v>2023</v>
      </c>
      <c r="S28" s="27"/>
      <c r="T28" s="1" t="s">
        <v>4</v>
      </c>
      <c r="U28" s="27">
        <v>12</v>
      </c>
      <c r="V28" s="27"/>
      <c r="W28" s="1" t="s">
        <v>24</v>
      </c>
    </row>
    <row r="29" spans="1:30" ht="15.95" customHeight="1"/>
    <row r="30" spans="1:30">
      <c r="A30" s="1" t="s">
        <v>28</v>
      </c>
    </row>
    <row r="31" spans="1:30">
      <c r="A31" s="7"/>
      <c r="B31" s="7"/>
      <c r="C31" s="7"/>
      <c r="D31" s="7"/>
      <c r="E31" s="7"/>
      <c r="F31" s="7"/>
      <c r="G31" s="7"/>
      <c r="AD31" s="8" t="s">
        <v>29</v>
      </c>
    </row>
    <row r="32" spans="1:30" ht="18.75" customHeight="1">
      <c r="A32" s="28" t="s">
        <v>30</v>
      </c>
      <c r="B32" s="28"/>
      <c r="C32" s="28"/>
      <c r="D32" s="28"/>
      <c r="E32" s="28"/>
      <c r="F32" s="28"/>
      <c r="G32" s="28" t="s">
        <v>31</v>
      </c>
      <c r="H32" s="28"/>
      <c r="I32" s="28"/>
      <c r="J32" s="28"/>
      <c r="K32" s="28"/>
      <c r="L32" s="28"/>
      <c r="M32" s="28"/>
      <c r="N32" s="30" t="s">
        <v>32</v>
      </c>
      <c r="O32" s="28"/>
      <c r="P32" s="28"/>
      <c r="Q32" s="28"/>
      <c r="R32" s="28"/>
      <c r="S32" s="28"/>
      <c r="T32" s="31" t="s">
        <v>33</v>
      </c>
      <c r="U32" s="31"/>
      <c r="V32" s="31"/>
      <c r="W32" s="28" t="s">
        <v>34</v>
      </c>
      <c r="X32" s="28"/>
      <c r="Y32" s="28"/>
      <c r="Z32" s="28"/>
      <c r="AA32" s="28"/>
      <c r="AB32" s="28"/>
      <c r="AC32" s="28"/>
      <c r="AD32" s="28"/>
    </row>
    <row r="33" spans="1:3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2"/>
      <c r="U33" s="32"/>
      <c r="V33" s="32"/>
      <c r="W33" s="29"/>
      <c r="X33" s="29"/>
      <c r="Y33" s="29"/>
      <c r="Z33" s="29"/>
      <c r="AA33" s="29"/>
      <c r="AB33" s="29"/>
      <c r="AC33" s="29"/>
      <c r="AD33" s="29"/>
    </row>
    <row r="34" spans="1:31" ht="19.5" thickBot="1">
      <c r="A34" s="34" t="s">
        <v>35</v>
      </c>
      <c r="B34" s="34"/>
      <c r="C34" s="34"/>
      <c r="D34" s="34"/>
      <c r="E34" s="34"/>
      <c r="F34" s="34"/>
      <c r="G34" s="34" t="s">
        <v>36</v>
      </c>
      <c r="H34" s="34"/>
      <c r="I34" s="34"/>
      <c r="J34" s="34"/>
      <c r="K34" s="34"/>
      <c r="L34" s="34"/>
      <c r="M34" s="34"/>
      <c r="N34" s="34" t="s">
        <v>37</v>
      </c>
      <c r="O34" s="34"/>
      <c r="P34" s="34"/>
      <c r="Q34" s="34"/>
      <c r="R34" s="34"/>
      <c r="S34" s="34"/>
      <c r="T34" s="35" t="s">
        <v>38</v>
      </c>
      <c r="U34" s="35"/>
      <c r="V34" s="35"/>
      <c r="W34" s="36" t="s">
        <v>39</v>
      </c>
      <c r="X34" s="36"/>
      <c r="Y34" s="36"/>
      <c r="Z34" s="36"/>
      <c r="AA34" s="36"/>
      <c r="AB34" s="36"/>
      <c r="AC34" s="36"/>
      <c r="AD34" s="36"/>
    </row>
    <row r="35" spans="1:31" s="9" customFormat="1" ht="12" customHeight="1" thickTop="1">
      <c r="A35" s="39">
        <v>66000</v>
      </c>
      <c r="B35" s="39"/>
      <c r="C35" s="39"/>
      <c r="D35" s="39"/>
      <c r="E35" s="39"/>
      <c r="F35" s="39"/>
      <c r="G35" s="39">
        <v>60000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40</v>
      </c>
      <c r="U35" s="40"/>
      <c r="V35" s="41"/>
      <c r="W35" s="42">
        <f>IF(ROUNDDOWN((G35-N35)*2/3,-3)&gt;1000000,1000000,ROUNDDOWN((G35-N35)*2/3,-3))</f>
        <v>40000</v>
      </c>
      <c r="X35" s="43"/>
      <c r="Y35" s="43"/>
      <c r="Z35" s="43"/>
      <c r="AA35" s="43"/>
      <c r="AB35" s="43"/>
      <c r="AC35" s="43"/>
      <c r="AD35" s="44"/>
      <c r="AE35" s="33" t="s">
        <v>41</v>
      </c>
    </row>
    <row r="36" spans="1:31" s="9" customFormat="1" ht="12" customHeight="1" thickBo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  <c r="U36" s="40"/>
      <c r="V36" s="41"/>
      <c r="W36" s="45"/>
      <c r="X36" s="46"/>
      <c r="Y36" s="46"/>
      <c r="Z36" s="46"/>
      <c r="AA36" s="46"/>
      <c r="AB36" s="46"/>
      <c r="AC36" s="46"/>
      <c r="AD36" s="47"/>
      <c r="AE36" s="33"/>
    </row>
    <row r="37" spans="1:31" s="9" customFormat="1" ht="12" customHeight="1" thickTop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48" t="s">
        <v>42</v>
      </c>
      <c r="O37" s="48"/>
      <c r="P37" s="48"/>
      <c r="Q37" s="48"/>
      <c r="R37" s="48"/>
      <c r="S37" s="48"/>
      <c r="T37" s="48"/>
      <c r="U37" s="48"/>
      <c r="V37" s="48"/>
      <c r="W37" s="49">
        <v>40000</v>
      </c>
      <c r="X37" s="49"/>
      <c r="Y37" s="49"/>
      <c r="Z37" s="49"/>
      <c r="AA37" s="49"/>
      <c r="AB37" s="49"/>
      <c r="AC37" s="49"/>
      <c r="AD37" s="49"/>
      <c r="AE37" s="33" t="s">
        <v>43</v>
      </c>
    </row>
    <row r="38" spans="1:31" s="9" customFormat="1" ht="12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48"/>
      <c r="O38" s="48"/>
      <c r="P38" s="48"/>
      <c r="Q38" s="48"/>
      <c r="R38" s="48"/>
      <c r="S38" s="48"/>
      <c r="T38" s="48"/>
      <c r="U38" s="48"/>
      <c r="V38" s="48"/>
      <c r="W38" s="39"/>
      <c r="X38" s="39"/>
      <c r="Y38" s="39"/>
      <c r="Z38" s="39"/>
      <c r="AA38" s="39"/>
      <c r="AB38" s="39"/>
      <c r="AC38" s="39"/>
      <c r="AD38" s="39"/>
      <c r="AE38" s="33"/>
    </row>
    <row r="39" spans="1:31" s="9" customFormat="1" ht="12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48" t="s">
        <v>44</v>
      </c>
      <c r="O39" s="48"/>
      <c r="P39" s="48"/>
      <c r="Q39" s="48"/>
      <c r="R39" s="48"/>
      <c r="S39" s="48"/>
      <c r="T39" s="48"/>
      <c r="U39" s="48"/>
      <c r="V39" s="48"/>
      <c r="W39" s="39">
        <v>40000</v>
      </c>
      <c r="X39" s="39"/>
      <c r="Y39" s="39"/>
      <c r="Z39" s="39"/>
      <c r="AA39" s="39"/>
      <c r="AB39" s="39"/>
      <c r="AC39" s="39"/>
      <c r="AD39" s="39"/>
    </row>
    <row r="40" spans="1:31" s="9" customFormat="1" ht="12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48"/>
      <c r="O40" s="48"/>
      <c r="P40" s="48"/>
      <c r="Q40" s="48"/>
      <c r="R40" s="48"/>
      <c r="S40" s="48"/>
      <c r="T40" s="48"/>
      <c r="U40" s="48"/>
      <c r="V40" s="48"/>
      <c r="W40" s="39"/>
      <c r="X40" s="39"/>
      <c r="Y40" s="39"/>
      <c r="Z40" s="39"/>
      <c r="AA40" s="39"/>
      <c r="AB40" s="39"/>
      <c r="AC40" s="39"/>
      <c r="AD40" s="39"/>
    </row>
    <row r="41" spans="1:31" s="9" customFormat="1" ht="15.95" customHeight="1" thickBot="1"/>
    <row r="42" spans="1:31" s="9" customFormat="1" ht="20.25" thickTop="1" thickBot="1">
      <c r="Q42" s="37" t="s">
        <v>45</v>
      </c>
      <c r="R42" s="37"/>
      <c r="S42" s="37"/>
      <c r="T42" s="37"/>
      <c r="U42" s="37"/>
      <c r="V42" s="37"/>
      <c r="W42" s="38">
        <f>W39</f>
        <v>40000</v>
      </c>
      <c r="X42" s="38"/>
      <c r="Y42" s="38"/>
      <c r="Z42" s="38"/>
      <c r="AA42" s="38"/>
      <c r="AB42" s="38"/>
      <c r="AC42" s="38"/>
      <c r="AD42" s="38"/>
    </row>
    <row r="43" spans="1:31" ht="19.5" thickTop="1"/>
  </sheetData>
  <mergeCells count="44">
    <mergeCell ref="AE37:AE38"/>
    <mergeCell ref="N39:V40"/>
    <mergeCell ref="W39:AD40"/>
    <mergeCell ref="Q42:V42"/>
    <mergeCell ref="W42:AD42"/>
    <mergeCell ref="A35:F36"/>
    <mergeCell ref="G35:M36"/>
    <mergeCell ref="N35:S36"/>
    <mergeCell ref="T35:V36"/>
    <mergeCell ref="W35:AD36"/>
    <mergeCell ref="N37:V38"/>
    <mergeCell ref="W37:AD38"/>
    <mergeCell ref="AE35:AE36"/>
    <mergeCell ref="W32:AD33"/>
    <mergeCell ref="A34:F34"/>
    <mergeCell ref="G34:M34"/>
    <mergeCell ref="N34:S34"/>
    <mergeCell ref="T34:V34"/>
    <mergeCell ref="W34:AD34"/>
    <mergeCell ref="R28:S28"/>
    <mergeCell ref="U28:V28"/>
    <mergeCell ref="A32:F33"/>
    <mergeCell ref="G32:M33"/>
    <mergeCell ref="N32:S33"/>
    <mergeCell ref="T32:V33"/>
    <mergeCell ref="R25:S25"/>
    <mergeCell ref="U25:V25"/>
    <mergeCell ref="R26:S26"/>
    <mergeCell ref="U26:V26"/>
    <mergeCell ref="R27:S27"/>
    <mergeCell ref="U27:V27"/>
    <mergeCell ref="A20:AD22"/>
    <mergeCell ref="A4:AD4"/>
    <mergeCell ref="H8:I8"/>
    <mergeCell ref="K8:L8"/>
    <mergeCell ref="P8:Q8"/>
    <mergeCell ref="J9:K9"/>
    <mergeCell ref="O9:P9"/>
    <mergeCell ref="S9:V9"/>
    <mergeCell ref="H10:J10"/>
    <mergeCell ref="U10:V10"/>
    <mergeCell ref="A14:W14"/>
    <mergeCell ref="A15:AD17"/>
    <mergeCell ref="A19:W19"/>
  </mergeCells>
  <phoneticPr fontId="3"/>
  <dataValidations count="1">
    <dataValidation type="list" allowBlank="1" showInputMessage="1" showErrorMessage="1" sqref="H11" xr:uid="{40D9D4CB-3818-4E8C-AD25-BA32C0F51B4D}">
      <formula1>"〇"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補助事業実績報告書(8号様式別紙1‐1)</vt:lpstr>
      <vt:lpstr>'補助事業実績報告書(8号様式別紙1‐1)'!Print_Area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2023-03-30T12:31:10Z</dcterms:created>
  <dcterms:modified xsi:type="dcterms:W3CDTF">2023-03-30T12:31:14Z</dcterms:modified>
</cp:coreProperties>
</file>